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<sst xmlns="http://schemas.openxmlformats.org/spreadsheetml/2006/main" count="171" uniqueCount="99">
  <si>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</si>
  <si>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</si>
  <si>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</si>
  <si>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</si>
  <si>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</si>
  <si>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</si>
  <si>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</si>
  <si>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</si>
  <si>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</si>
  <si>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</si>
  <si>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</si>
  <si>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</si>
  <si>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</si>
  <si>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</si>
  <si>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</si>
  <si>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</si>
  <si>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</si>
  <si>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</si>
  <si>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</si>
  <si>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</si>
  <si>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</si>
  <si>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</si>
  <si>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</si>
  <si>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</si>
  <si>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</si>
  <si>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</si>
  <si>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</si>
  <si>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</si>
  <si>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</si>
  <si>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</si>
  <si>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</si>
  <si>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</si>
  <si>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</si>
  <si>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</si>
  <si>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</si>
  <si>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</si>
  <si>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</si>
  <si>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</si>
  <si>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</si>
  <si>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</si>
  <si>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</si>
  <si>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</si>
  <si>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</si>
  <si>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</si>
  <si>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</si>
  <si>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</si>
  <si>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</si>
  <si>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</si>
  <si>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</si>
  <si>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</si>
  <si>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</si>
  <si>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</si>
  <si>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</si>
  <si>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</si>
  <si>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</si>
  <si>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</si>
  <si>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</si>
  <si>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</si>
  <si>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</si>
  <si>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</si>
  <si>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</si>
  <si>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</si>
  <si>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</si>
  <si>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</si>
  <si>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</si>
  <si>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</si>
  <si>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</si>
  <si>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</si>
  <si>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</si>
  <si>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</si>
  <si>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</si>
  <si>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</si>
  <si>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</si>
  <si>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</si>
  <si>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</si>
  <si>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</si>
  <si>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</si>
  <si>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</si>
  <si>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</si>
  <si>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</si>
  <si>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</si>
  <si>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</si>
  <si>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</si>
  <si>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</si>
  <si>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</si>
  <si>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</si>
  <si>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</si>
  <si>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</si>
  <si>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</si>
  <si>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</si>
  <si>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</si>
  <si>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</si>
  <si>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</si>
  <si>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</si>
  <si>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</si>
  <si>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</si>
  <si>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</si>
  <si>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</si>
  <si>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10 June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</si>
</sst>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63">
      <selection activeCell="I88" sqref="I88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41799</v>
      </c>
      <c r="D11" s="53">
        <v>41800</v>
      </c>
      <c r="E11" s="12" t="s">
        <v>64</v>
      </c>
      <c r="F11" s="53">
        <v>41799</v>
      </c>
      <c r="G11" s="53">
        <v>41800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7484</v>
      </c>
      <c r="E13" s="19">
        <f aca="true" t="shared" si="0" ref="E13:E76">D13-C13</f>
        <v>3855</v>
      </c>
      <c r="F13" s="19">
        <v>9.7</v>
      </c>
      <c r="G13" s="19">
        <v>8.38</v>
      </c>
      <c r="H13" s="20">
        <f>G13-F13</f>
        <v>-1.3199999999999985</v>
      </c>
    </row>
    <row r="14" spans="1:8" ht="12.75">
      <c r="A14" s="21" t="s">
        <v>3</v>
      </c>
      <c r="B14" s="22" t="s">
        <v>2</v>
      </c>
      <c r="C14" s="19">
        <v>1476</v>
      </c>
      <c r="D14" s="19">
        <v>2304</v>
      </c>
      <c r="E14" s="19">
        <f t="shared" si="0"/>
        <v>828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72</v>
      </c>
      <c r="D15" s="19">
        <v>216</v>
      </c>
      <c r="E15" s="19">
        <f t="shared" si="0"/>
        <v>144</v>
      </c>
      <c r="F15" s="19">
        <v>6.61</v>
      </c>
      <c r="G15" s="19">
        <v>8.33</v>
      </c>
      <c r="H15" s="20">
        <f t="shared" si="1"/>
        <v>1.7199999999999998</v>
      </c>
    </row>
    <row r="16" spans="1:8" ht="12.75">
      <c r="A16" s="21" t="s">
        <v>72</v>
      </c>
      <c r="B16" s="22" t="s">
        <v>2</v>
      </c>
      <c r="C16" s="48"/>
      <c r="D16" s="48"/>
      <c r="E16" s="19">
        <f t="shared" si="0"/>
        <v>0</v>
      </c>
      <c r="F16" s="19"/>
      <c r="G16" s="19"/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324</v>
      </c>
      <c r="D17" s="23">
        <v>514</v>
      </c>
      <c r="E17" s="19">
        <f t="shared" si="0"/>
        <v>190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585</v>
      </c>
      <c r="D18" s="19"/>
      <c r="E18" s="19">
        <f t="shared" si="0"/>
        <v>-585</v>
      </c>
      <c r="F18" s="19">
        <v>7.78</v>
      </c>
      <c r="G18" s="19"/>
      <c r="H18" s="20">
        <f t="shared" si="1"/>
        <v>-7.78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/>
      <c r="G20" s="19"/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4392</v>
      </c>
      <c r="D21" s="19">
        <v>5292</v>
      </c>
      <c r="E21" s="19">
        <f t="shared" si="0"/>
        <v>900</v>
      </c>
      <c r="F21" s="19">
        <v>9.72</v>
      </c>
      <c r="G21" s="19">
        <v>9.03</v>
      </c>
      <c r="H21" s="20">
        <f>G21-F21</f>
        <v>-0.6900000000000013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45</v>
      </c>
      <c r="D23" s="19">
        <v>11</v>
      </c>
      <c r="E23" s="27">
        <f t="shared" si="0"/>
        <v>-34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275</v>
      </c>
      <c r="D25" s="19">
        <v>292</v>
      </c>
      <c r="E25" s="19">
        <f t="shared" si="0"/>
        <v>17</v>
      </c>
      <c r="F25" s="19">
        <v>25</v>
      </c>
      <c r="G25" s="19">
        <v>40</v>
      </c>
      <c r="H25" s="20">
        <f t="shared" si="1"/>
        <v>15</v>
      </c>
    </row>
    <row r="26" spans="1:8" ht="12.75">
      <c r="A26" s="21" t="s">
        <v>7</v>
      </c>
      <c r="B26" s="22" t="s">
        <v>6</v>
      </c>
      <c r="C26" s="19">
        <v>82</v>
      </c>
      <c r="D26" s="19">
        <v>240</v>
      </c>
      <c r="E26" s="19">
        <f t="shared" si="0"/>
        <v>158</v>
      </c>
      <c r="F26" s="19">
        <v>100</v>
      </c>
      <c r="G26" s="19">
        <v>90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/>
      <c r="D27" s="19"/>
      <c r="E27" s="19">
        <f t="shared" si="0"/>
        <v>0</v>
      </c>
      <c r="F27" s="19"/>
      <c r="G27" s="19">
        <v>80</v>
      </c>
      <c r="H27" s="20">
        <f t="shared" si="1"/>
        <v>80</v>
      </c>
    </row>
    <row r="28" spans="1:8" ht="12.75">
      <c r="A28" s="21" t="s">
        <v>82</v>
      </c>
      <c r="B28" s="22" t="s">
        <v>9</v>
      </c>
      <c r="C28" s="19">
        <v>96</v>
      </c>
      <c r="D28" s="19">
        <v>62</v>
      </c>
      <c r="E28" s="19">
        <f t="shared" si="0"/>
        <v>-34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18</v>
      </c>
      <c r="D29" s="19">
        <v>27</v>
      </c>
      <c r="E29" s="19">
        <f t="shared" si="0"/>
        <v>9</v>
      </c>
      <c r="F29" s="23">
        <v>180</v>
      </c>
      <c r="G29" s="23">
        <v>150</v>
      </c>
      <c r="H29" s="20">
        <f t="shared" si="1"/>
        <v>-30</v>
      </c>
    </row>
    <row r="30" spans="1:8" ht="12.75">
      <c r="A30" s="21" t="s">
        <v>65</v>
      </c>
      <c r="B30" s="22" t="s">
        <v>6</v>
      </c>
      <c r="C30" s="19">
        <v>1275</v>
      </c>
      <c r="D30" s="19">
        <v>1255</v>
      </c>
      <c r="E30" s="19">
        <f t="shared" si="0"/>
        <v>-20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43</v>
      </c>
      <c r="D31" s="19">
        <v>135</v>
      </c>
      <c r="E31" s="19">
        <f t="shared" si="0"/>
        <v>92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103</v>
      </c>
      <c r="D32" s="19">
        <v>91</v>
      </c>
      <c r="E32" s="19">
        <f t="shared" si="0"/>
        <v>-12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194</v>
      </c>
      <c r="D33" s="27">
        <v>126</v>
      </c>
      <c r="E33" s="27">
        <f t="shared" si="0"/>
        <v>-68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50</v>
      </c>
      <c r="D35" s="19">
        <v>100</v>
      </c>
      <c r="E35" s="19">
        <f t="shared" si="0"/>
        <v>50</v>
      </c>
      <c r="F35" s="19">
        <v>4</v>
      </c>
      <c r="G35" s="19">
        <v>5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250</v>
      </c>
      <c r="D36" s="19">
        <v>150</v>
      </c>
      <c r="E36" s="19">
        <f t="shared" si="0"/>
        <v>-100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100</v>
      </c>
      <c r="D37" s="19">
        <v>300</v>
      </c>
      <c r="E37" s="19">
        <f t="shared" si="0"/>
        <v>200</v>
      </c>
      <c r="F37" s="19">
        <v>6</v>
      </c>
      <c r="G37" s="19">
        <v>7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1045</v>
      </c>
      <c r="D38" s="19">
        <v>150</v>
      </c>
      <c r="E38" s="19">
        <f t="shared" si="0"/>
        <v>-895</v>
      </c>
      <c r="F38" s="19">
        <v>4</v>
      </c>
      <c r="G38" s="19">
        <v>5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640</v>
      </c>
      <c r="D39" s="19">
        <v>500</v>
      </c>
      <c r="E39" s="19">
        <f t="shared" si="0"/>
        <v>-140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1474</v>
      </c>
      <c r="D40" s="19">
        <v>2663</v>
      </c>
      <c r="E40" s="19">
        <f t="shared" si="0"/>
        <v>1189</v>
      </c>
      <c r="F40" s="19">
        <v>7.94</v>
      </c>
      <c r="G40" s="19">
        <v>7.28</v>
      </c>
      <c r="H40" s="20">
        <f t="shared" si="1"/>
        <v>-0.6600000000000001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2155</v>
      </c>
      <c r="D41" s="19">
        <v>2137</v>
      </c>
      <c r="E41" s="19">
        <f t="shared" si="0"/>
        <v>-18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227</v>
      </c>
      <c r="D42" s="19"/>
      <c r="E42" s="19">
        <f t="shared" si="0"/>
        <v>-227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544</v>
      </c>
      <c r="E43" s="19">
        <f t="shared" si="0"/>
        <v>317</v>
      </c>
      <c r="F43" s="19">
        <v>9.7</v>
      </c>
      <c r="G43" s="19">
        <v>9.92</v>
      </c>
      <c r="H43" s="20">
        <f t="shared" si="1"/>
        <v>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1250</v>
      </c>
      <c r="E44" s="19">
        <f t="shared" si="0"/>
        <v>450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1200</v>
      </c>
      <c r="E45" s="19">
        <f t="shared" si="0"/>
        <v>500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170</v>
      </c>
      <c r="D46" s="19">
        <v>193</v>
      </c>
      <c r="E46" s="19">
        <f t="shared" si="0"/>
        <v>23</v>
      </c>
      <c r="F46" s="19">
        <v>26.43</v>
      </c>
      <c r="G46" s="19">
        <v>28.19</v>
      </c>
      <c r="H46" s="20">
        <f t="shared" si="1"/>
        <v>1.7600000000000016</v>
      </c>
    </row>
    <row r="47" spans="1:8" ht="13.5" thickBot="1">
      <c r="A47" s="32" t="s">
        <v>58</v>
      </c>
      <c r="B47" s="33" t="s">
        <v>2</v>
      </c>
      <c r="C47" s="27">
        <v>247</v>
      </c>
      <c r="D47" s="27">
        <v>168</v>
      </c>
      <c r="E47" s="27">
        <f t="shared" si="0"/>
        <v>-79</v>
      </c>
      <c r="F47" s="27">
        <v>15.43</v>
      </c>
      <c r="G47" s="27">
        <v>15.43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82</v>
      </c>
      <c r="D49" s="19">
        <v>260</v>
      </c>
      <c r="E49" s="19">
        <f t="shared" si="0"/>
        <v>178</v>
      </c>
      <c r="F49" s="19">
        <v>25</v>
      </c>
      <c r="G49" s="19">
        <v>30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275</v>
      </c>
      <c r="D50" s="19">
        <v>154</v>
      </c>
      <c r="E50" s="19">
        <f t="shared" si="0"/>
        <v>-121</v>
      </c>
      <c r="F50" s="19"/>
      <c r="G50" s="19"/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5652</v>
      </c>
      <c r="D52" s="19">
        <v>5763</v>
      </c>
      <c r="E52" s="19">
        <f t="shared" si="0"/>
        <v>111</v>
      </c>
      <c r="F52" s="19">
        <v>4.17</v>
      </c>
      <c r="G52" s="19">
        <v>4.59</v>
      </c>
      <c r="H52" s="20">
        <f t="shared" si="1"/>
        <v>0.41999999999999993</v>
      </c>
    </row>
    <row r="53" spans="1:8" ht="12.75">
      <c r="A53" s="21" t="s">
        <v>22</v>
      </c>
      <c r="B53" s="22" t="s">
        <v>2</v>
      </c>
      <c r="C53" s="23">
        <v>249</v>
      </c>
      <c r="D53" s="23">
        <v>526</v>
      </c>
      <c r="E53" s="19">
        <f t="shared" si="0"/>
        <v>277</v>
      </c>
      <c r="F53" s="19">
        <v>7.72</v>
      </c>
      <c r="G53" s="19">
        <v>8.82</v>
      </c>
      <c r="H53" s="20">
        <f t="shared" si="1"/>
        <v>1.1000000000000005</v>
      </c>
    </row>
    <row r="54" spans="1:8" ht="12.75">
      <c r="A54" s="21" t="s">
        <v>23</v>
      </c>
      <c r="B54" s="22" t="s">
        <v>2</v>
      </c>
      <c r="C54" s="19">
        <v>215</v>
      </c>
      <c r="D54" s="19">
        <v>925</v>
      </c>
      <c r="E54" s="19">
        <f t="shared" si="0"/>
        <v>710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526</v>
      </c>
      <c r="D55" s="19">
        <v>109</v>
      </c>
      <c r="E55" s="19">
        <f t="shared" si="0"/>
        <v>-417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371</v>
      </c>
      <c r="D56" s="19">
        <v>254</v>
      </c>
      <c r="E56" s="19">
        <f t="shared" si="0"/>
        <v>-117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460</v>
      </c>
      <c r="D57" s="19">
        <v>952</v>
      </c>
      <c r="E57" s="19">
        <f t="shared" si="0"/>
        <v>492</v>
      </c>
      <c r="F57" s="19">
        <v>8.82</v>
      </c>
      <c r="G57" s="19">
        <v>8.27</v>
      </c>
      <c r="H57" s="20">
        <f t="shared" si="1"/>
        <v>-0.5500000000000007</v>
      </c>
    </row>
    <row r="58" spans="1:8" ht="12.75">
      <c r="A58" s="21" t="s">
        <v>27</v>
      </c>
      <c r="B58" s="22" t="s">
        <v>2</v>
      </c>
      <c r="C58" s="19">
        <v>839</v>
      </c>
      <c r="D58" s="19">
        <v>852</v>
      </c>
      <c r="E58" s="19">
        <f t="shared" si="0"/>
        <v>13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3175</v>
      </c>
      <c r="D59" s="19">
        <v>4127</v>
      </c>
      <c r="E59" s="19">
        <f t="shared" si="0"/>
        <v>952</v>
      </c>
      <c r="F59" s="19">
        <v>1.98</v>
      </c>
      <c r="G59" s="19">
        <v>1.76</v>
      </c>
      <c r="H59" s="20">
        <f t="shared" si="1"/>
        <v>-0.21999999999999997</v>
      </c>
    </row>
    <row r="60" spans="1:10" ht="12.75">
      <c r="A60" s="21" t="s">
        <v>29</v>
      </c>
      <c r="B60" s="22" t="s">
        <v>2</v>
      </c>
      <c r="C60" s="19">
        <v>147</v>
      </c>
      <c r="D60" s="19">
        <v>481</v>
      </c>
      <c r="E60" s="19">
        <f t="shared" si="0"/>
        <v>334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476</v>
      </c>
      <c r="D61" s="19">
        <v>435</v>
      </c>
      <c r="E61" s="19">
        <f t="shared" si="0"/>
        <v>-41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340</v>
      </c>
      <c r="D62" s="19">
        <v>408</v>
      </c>
      <c r="E62" s="19">
        <f t="shared" si="0"/>
        <v>68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567</v>
      </c>
      <c r="D64" s="19">
        <v>245</v>
      </c>
      <c r="E64" s="19">
        <f t="shared" si="0"/>
        <v>-322</v>
      </c>
      <c r="F64" s="19">
        <v>7.17</v>
      </c>
      <c r="G64" s="19">
        <v>7.17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1202</v>
      </c>
      <c r="D65" s="19">
        <v>1098</v>
      </c>
      <c r="E65" s="19">
        <f t="shared" si="0"/>
        <v>-104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1270</v>
      </c>
      <c r="D66" s="19">
        <v>1538</v>
      </c>
      <c r="E66" s="19">
        <f t="shared" si="0"/>
        <v>268</v>
      </c>
      <c r="F66" s="19">
        <v>13.23</v>
      </c>
      <c r="G66" s="19">
        <v>12.13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218</v>
      </c>
      <c r="D68" s="19">
        <v>154</v>
      </c>
      <c r="E68" s="19">
        <f t="shared" si="0"/>
        <v>-64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277</v>
      </c>
      <c r="D69" s="19">
        <v>295</v>
      </c>
      <c r="E69" s="19">
        <f t="shared" si="0"/>
        <v>18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311</v>
      </c>
      <c r="D70" s="19">
        <v>168</v>
      </c>
      <c r="E70" s="19">
        <f t="shared" si="0"/>
        <v>-143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726</v>
      </c>
      <c r="D72" s="37">
        <v>2150</v>
      </c>
      <c r="E72" s="27">
        <f t="shared" si="0"/>
        <v>1424</v>
      </c>
      <c r="F72" s="27">
        <v>11.02</v>
      </c>
      <c r="G72" s="27">
        <v>11.02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31</v>
      </c>
      <c r="D74" s="19">
        <v>40</v>
      </c>
      <c r="E74" s="19">
        <f t="shared" si="0"/>
        <v>9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4</v>
      </c>
      <c r="E76" s="19">
        <f t="shared" si="0"/>
        <v>4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4485</v>
      </c>
      <c r="D77" s="19">
        <v>3150</v>
      </c>
      <c r="E77" s="19">
        <f aca="true" t="shared" si="2" ref="E77:E94">D77-C77</f>
        <v>-1335</v>
      </c>
      <c r="F77" s="19">
        <v>9.67</v>
      </c>
      <c r="G77" s="19">
        <v>9.33</v>
      </c>
      <c r="H77" s="20">
        <f t="shared" si="1"/>
        <v>-0.33999999999999986</v>
      </c>
    </row>
    <row r="78" spans="1:8" ht="12.75">
      <c r="A78" s="21" t="s">
        <v>41</v>
      </c>
      <c r="B78" s="22" t="s">
        <v>2</v>
      </c>
      <c r="C78" s="19">
        <v>172</v>
      </c>
      <c r="D78" s="19">
        <v>726</v>
      </c>
      <c r="E78" s="19">
        <f t="shared" si="2"/>
        <v>554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363</v>
      </c>
      <c r="D80" s="19">
        <v>1134</v>
      </c>
      <c r="E80" s="19">
        <f t="shared" si="2"/>
        <v>771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2960</v>
      </c>
      <c r="D81" s="19">
        <v>4763</v>
      </c>
      <c r="E81" s="19">
        <f t="shared" si="2"/>
        <v>1803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4309</v>
      </c>
      <c r="D82" s="19">
        <v>3629</v>
      </c>
      <c r="E82" s="19">
        <f t="shared" si="2"/>
        <v>-680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13</v>
      </c>
      <c r="E85" s="19">
        <f t="shared" si="2"/>
        <v>5</v>
      </c>
      <c r="F85" s="39">
        <v>100</v>
      </c>
      <c r="G85" s="39">
        <v>100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14</v>
      </c>
      <c r="D86" s="19">
        <v>41</v>
      </c>
      <c r="E86" s="19">
        <f t="shared" si="2"/>
        <v>27</v>
      </c>
      <c r="F86" s="19">
        <v>200</v>
      </c>
      <c r="G86" s="19">
        <v>175</v>
      </c>
      <c r="H86" s="20">
        <f t="shared" si="3"/>
        <v>-25</v>
      </c>
    </row>
    <row r="87" spans="1:8" ht="12.75">
      <c r="A87" s="21" t="s">
        <v>89</v>
      </c>
      <c r="B87" s="41" t="s">
        <v>9</v>
      </c>
      <c r="C87" s="19">
        <v>5</v>
      </c>
      <c r="D87" s="19">
        <v>20</v>
      </c>
      <c r="E87" s="19">
        <f t="shared" si="2"/>
        <v>15</v>
      </c>
      <c r="F87" s="19"/>
      <c r="G87" s="19">
        <v>250</v>
      </c>
      <c r="H87" s="20">
        <f t="shared" si="3"/>
        <v>250</v>
      </c>
    </row>
    <row r="88" spans="1:8" ht="12.75">
      <c r="A88" s="21" t="s">
        <v>43</v>
      </c>
      <c r="B88" s="41" t="s">
        <v>9</v>
      </c>
      <c r="C88" s="19"/>
      <c r="D88" s="19">
        <v>8</v>
      </c>
      <c r="E88" s="19">
        <f t="shared" si="2"/>
        <v>8</v>
      </c>
      <c r="F88" s="39"/>
      <c r="G88" s="39">
        <v>200</v>
      </c>
      <c r="H88" s="20">
        <f t="shared" si="3"/>
        <v>200</v>
      </c>
    </row>
    <row r="89" spans="1:8" ht="12.75">
      <c r="A89" s="21" t="s">
        <v>90</v>
      </c>
      <c r="B89" s="41" t="s">
        <v>9</v>
      </c>
      <c r="C89" s="19"/>
      <c r="D89" s="19">
        <v>181</v>
      </c>
      <c r="E89" s="19">
        <f t="shared" si="2"/>
        <v>181</v>
      </c>
      <c r="F89" s="19"/>
      <c r="G89" s="19">
        <v>100</v>
      </c>
      <c r="H89" s="20">
        <f t="shared" si="3"/>
        <v>100</v>
      </c>
    </row>
    <row r="90" spans="1:8" ht="12.75">
      <c r="A90" s="21" t="s">
        <v>91</v>
      </c>
      <c r="B90" s="41" t="s">
        <v>9</v>
      </c>
      <c r="C90" s="19">
        <v>30</v>
      </c>
      <c r="D90" s="19">
        <v>40</v>
      </c>
      <c r="E90" s="19">
        <f t="shared" si="2"/>
        <v>10</v>
      </c>
      <c r="F90" s="19">
        <v>120</v>
      </c>
      <c r="G90" s="19">
        <v>120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45</v>
      </c>
      <c r="D91" s="19"/>
      <c r="E91" s="19">
        <f t="shared" si="2"/>
        <v>-45</v>
      </c>
      <c r="F91" s="19">
        <v>150</v>
      </c>
      <c r="G91" s="19"/>
      <c r="H91" s="20">
        <f t="shared" si="3"/>
        <v>-150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2014-06-04T18:43:34Z</cp:lastPrinted>
  <dcterms:created xsi:type="dcterms:W3CDTF">2005-08-03T11:45:45Z</dcterms:created>
  <dcterms:modified xsi:type="dcterms:W3CDTF">2014-06-10T18:51:51Z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