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<sst xmlns="http://schemas.openxmlformats.org/spreadsheetml/2006/main" count="172" uniqueCount="99">
  <si>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</si>
  <si>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</si>
  <si>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</si>
  <si>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</si>
  <si>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</si>
  <si>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</si>
  <si>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</si>
  <si>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</si>
  <si>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</si>
  <si>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</si>
  <si>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</si>
  <si>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</si>
  <si>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</si>
  <si>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</si>
  <si>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</si>
  <si>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</si>
  <si>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</si>
  <si>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</si>
  <si>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</si>
  <si>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</si>
  <si>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</si>
  <si>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</si>
  <si>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</si>
  <si>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</si>
  <si>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</si>
  <si>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</si>
  <si>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</si>
  <si>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</si>
  <si>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</si>
  <si>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</si>
  <si>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</si>
  <si>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</si>
  <si>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</si>
  <si>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</si>
  <si>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</si>
  <si>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</si>
  <si>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</si>
  <si>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</si>
  <si>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</si>
  <si>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</si>
  <si>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</si>
  <si>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</si>
  <si>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</si>
  <si>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</si>
  <si>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</si>
  <si>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</si>
  <si>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</si>
  <si>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</si>
  <si>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</si>
  <si>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</si>
  <si>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</si>
  <si>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</si>
  <si>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</si>
  <si>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</si>
  <si>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</si>
  <si>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</si>
  <si>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</si>
  <si>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</si>
  <si>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</si>
  <si>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</si>
  <si>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</si>
  <si>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</si>
  <si>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</si>
  <si>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</si>
  <si>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</si>
  <si>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</si>
  <si>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</si>
  <si>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</si>
  <si>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</si>
  <si>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</si>
  <si>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</si>
  <si>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</si>
  <si>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</si>
  <si>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</si>
  <si>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</si>
  <si>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</si>
  <si>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</si>
  <si>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</si>
  <si>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</si>
  <si>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</si>
  <si>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</si>
  <si>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</si>
  <si>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</si>
  <si>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</si>
  <si>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</si>
  <si>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</si>
  <si>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</si>
  <si>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</si>
  <si>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</si>
  <si>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</si>
  <si>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</si>
  <si>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</si>
  <si>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</si>
  <si>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</si>
  <si>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</si>
  <si>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</si>
  <si>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</si>
  <si>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</si>
  <si>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11 August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</si>
</sst>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1">
      <selection activeCell="I38" sqref="I38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42285</v>
      </c>
      <c r="D11" s="53">
        <v>42316</v>
      </c>
      <c r="E11" s="12" t="s">
        <v>64</v>
      </c>
      <c r="F11" s="53">
        <v>42285</v>
      </c>
      <c r="G11" s="53">
        <v>42316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4309</v>
      </c>
      <c r="D13" s="19">
        <v>2722</v>
      </c>
      <c r="E13" s="19">
        <f aca="true" t="shared" si="0" ref="E13:E76">D13-C13</f>
        <v>-1587</v>
      </c>
      <c r="F13" s="19">
        <v>9.7</v>
      </c>
      <c r="G13" s="19">
        <v>9.7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1295</v>
      </c>
      <c r="D14" s="19">
        <v>2520</v>
      </c>
      <c r="E14" s="19">
        <f t="shared" si="0"/>
        <v>1225</v>
      </c>
      <c r="F14" s="19">
        <v>5.56</v>
      </c>
      <c r="G14" s="19">
        <v>5.28</v>
      </c>
      <c r="H14" s="20">
        <f aca="true" t="shared" si="1" ref="H14:H77">G14-F14</f>
        <v>-0.27999999999999936</v>
      </c>
    </row>
    <row r="15" spans="1:8" ht="12.75">
      <c r="A15" s="21" t="s">
        <v>71</v>
      </c>
      <c r="B15" s="22" t="s">
        <v>2</v>
      </c>
      <c r="C15" s="19">
        <v>108</v>
      </c>
      <c r="D15" s="19">
        <v>180</v>
      </c>
      <c r="E15" s="19">
        <f t="shared" si="0"/>
        <v>72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1440</v>
      </c>
      <c r="D16" s="48">
        <v>4322</v>
      </c>
      <c r="E16" s="19">
        <f t="shared" si="0"/>
        <v>2882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288</v>
      </c>
      <c r="D17" s="23">
        <v>540</v>
      </c>
      <c r="E17" s="19">
        <f t="shared" si="0"/>
        <v>252</v>
      </c>
      <c r="F17" s="19">
        <v>17.92</v>
      </c>
      <c r="G17" s="19">
        <v>17.92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/>
      <c r="E18" s="19">
        <f t="shared" si="0"/>
        <v>0</v>
      </c>
      <c r="F18" s="19"/>
      <c r="G18" s="19"/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2610</v>
      </c>
      <c r="E19" s="19">
        <f t="shared" si="0"/>
        <v>2610</v>
      </c>
      <c r="F19" s="19"/>
      <c r="G19" s="19">
        <v>27.78</v>
      </c>
      <c r="H19" s="20">
        <f t="shared" si="1"/>
        <v>27.78</v>
      </c>
    </row>
    <row r="20" spans="1:8" ht="12.75">
      <c r="A20" s="21" t="s">
        <v>81</v>
      </c>
      <c r="B20" s="22" t="s">
        <v>2</v>
      </c>
      <c r="C20" s="19">
        <v>216</v>
      </c>
      <c r="D20" s="19"/>
      <c r="E20" s="19">
        <f t="shared" si="0"/>
        <v>-216</v>
      </c>
      <c r="F20" s="19">
        <v>33.33</v>
      </c>
      <c r="G20" s="19"/>
      <c r="H20" s="20">
        <f t="shared" si="1"/>
        <v>-33.33</v>
      </c>
    </row>
    <row r="21" spans="1:8" ht="12.75">
      <c r="A21" s="21" t="s">
        <v>93</v>
      </c>
      <c r="B21" s="22" t="s">
        <v>2</v>
      </c>
      <c r="C21" s="19">
        <v>5976</v>
      </c>
      <c r="D21" s="19">
        <v>13860</v>
      </c>
      <c r="E21" s="19">
        <f t="shared" si="0"/>
        <v>7884</v>
      </c>
      <c r="F21" s="19">
        <v>6.94</v>
      </c>
      <c r="G21" s="19">
        <v>6.94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136</v>
      </c>
      <c r="D23" s="19">
        <v>680</v>
      </c>
      <c r="E23" s="27">
        <f t="shared" si="0"/>
        <v>544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140</v>
      </c>
      <c r="D25" s="19">
        <v>420</v>
      </c>
      <c r="E25" s="19">
        <f t="shared" si="0"/>
        <v>280</v>
      </c>
      <c r="F25" s="19">
        <v>30</v>
      </c>
      <c r="G25" s="19">
        <v>30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145</v>
      </c>
      <c r="D26" s="19">
        <v>393</v>
      </c>
      <c r="E26" s="19">
        <f t="shared" si="0"/>
        <v>248</v>
      </c>
      <c r="F26" s="19">
        <v>30</v>
      </c>
      <c r="G26" s="19">
        <v>30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5</v>
      </c>
      <c r="D27" s="19">
        <v>37</v>
      </c>
      <c r="E27" s="19">
        <f t="shared" si="0"/>
        <v>32</v>
      </c>
      <c r="F27" s="19">
        <v>30</v>
      </c>
      <c r="G27" s="19">
        <v>30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85</v>
      </c>
      <c r="D28" s="19">
        <v>192</v>
      </c>
      <c r="E28" s="19">
        <f t="shared" si="0"/>
        <v>107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53</v>
      </c>
      <c r="D29" s="19">
        <v>42</v>
      </c>
      <c r="E29" s="19">
        <f t="shared" si="0"/>
        <v>-11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500</v>
      </c>
      <c r="D30" s="19">
        <v>1900</v>
      </c>
      <c r="E30" s="19">
        <f t="shared" si="0"/>
        <v>1400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160</v>
      </c>
      <c r="D31" s="19">
        <v>145</v>
      </c>
      <c r="E31" s="19">
        <f t="shared" si="0"/>
        <v>-15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265</v>
      </c>
      <c r="D32" s="19">
        <v>323</v>
      </c>
      <c r="E32" s="19">
        <f t="shared" si="0"/>
        <v>58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255</v>
      </c>
      <c r="D33" s="27">
        <v>350</v>
      </c>
      <c r="E33" s="27">
        <f t="shared" si="0"/>
        <v>95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>
        <v>100</v>
      </c>
      <c r="E35" s="19">
        <f t="shared" si="0"/>
        <v>-50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200</v>
      </c>
      <c r="D36" s="19">
        <v>300</v>
      </c>
      <c r="E36" s="19">
        <f t="shared" si="0"/>
        <v>100</v>
      </c>
      <c r="F36" s="19">
        <v>6</v>
      </c>
      <c r="G36" s="19">
        <v>4</v>
      </c>
      <c r="H36" s="20">
        <f t="shared" si="1"/>
        <v>-2</v>
      </c>
    </row>
    <row r="37" spans="1:8" ht="12.75">
      <c r="A37" s="21" t="s">
        <v>16</v>
      </c>
      <c r="B37" s="22" t="s">
        <v>14</v>
      </c>
      <c r="C37" s="19">
        <v>150</v>
      </c>
      <c r="D37" s="19">
        <v>400</v>
      </c>
      <c r="E37" s="19">
        <f t="shared" si="0"/>
        <v>250</v>
      </c>
      <c r="F37" s="19">
        <v>7</v>
      </c>
      <c r="G37" s="19">
        <v>5</v>
      </c>
      <c r="H37" s="20">
        <f t="shared" si="1"/>
        <v>-2</v>
      </c>
    </row>
    <row r="38" spans="1:8" ht="12.75">
      <c r="A38" s="21" t="s">
        <v>17</v>
      </c>
      <c r="B38" s="22" t="s">
        <v>6</v>
      </c>
      <c r="C38" s="19">
        <v>700</v>
      </c>
      <c r="D38" s="19">
        <v>280</v>
      </c>
      <c r="E38" s="19">
        <f t="shared" si="0"/>
        <v>-420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360</v>
      </c>
      <c r="D39" s="19">
        <v>450</v>
      </c>
      <c r="E39" s="19">
        <f t="shared" si="0"/>
        <v>90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3039</v>
      </c>
      <c r="D40" s="19">
        <v>4309</v>
      </c>
      <c r="E40" s="19">
        <f t="shared" si="0"/>
        <v>1270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1452</v>
      </c>
      <c r="D41" s="19">
        <v>2150</v>
      </c>
      <c r="E41" s="19">
        <f t="shared" si="0"/>
        <v>698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454</v>
      </c>
      <c r="E42" s="19">
        <f t="shared" si="0"/>
        <v>318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907</v>
      </c>
      <c r="E43" s="19">
        <f t="shared" si="0"/>
        <v>794</v>
      </c>
      <c r="F43" s="19">
        <v>10.58</v>
      </c>
      <c r="G43" s="19">
        <v>11.9</v>
      </c>
      <c r="H43" s="20">
        <f t="shared" si="1"/>
        <v>1.3200000000000003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800</v>
      </c>
      <c r="E44" s="19">
        <f t="shared" si="0"/>
        <v>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400</v>
      </c>
      <c r="D45" s="19">
        <v>350</v>
      </c>
      <c r="E45" s="19">
        <f t="shared" si="0"/>
        <v>-50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284</v>
      </c>
      <c r="E46" s="19">
        <f t="shared" si="0"/>
        <v>284</v>
      </c>
      <c r="F46" s="19"/>
      <c r="G46" s="19">
        <v>22.91</v>
      </c>
      <c r="H46" s="20">
        <f t="shared" si="1"/>
        <v>22.91</v>
      </c>
    </row>
    <row r="47" spans="1:8" ht="13.5" thickBot="1">
      <c r="A47" s="32" t="s">
        <v>58</v>
      </c>
      <c r="B47" s="33" t="s">
        <v>2</v>
      </c>
      <c r="C47" s="27">
        <v>204</v>
      </c>
      <c r="D47" s="27">
        <v>513</v>
      </c>
      <c r="E47" s="27">
        <f t="shared" si="0"/>
        <v>309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177</v>
      </c>
      <c r="D49" s="19">
        <v>438</v>
      </c>
      <c r="E49" s="19">
        <f t="shared" si="0"/>
        <v>261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227</v>
      </c>
      <c r="D50" s="19">
        <v>91</v>
      </c>
      <c r="E50" s="19">
        <f t="shared" si="0"/>
        <v>-136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6300</v>
      </c>
      <c r="D52" s="19">
        <v>8856</v>
      </c>
      <c r="E52" s="19">
        <f t="shared" si="0"/>
        <v>2556</v>
      </c>
      <c r="F52" s="19">
        <v>5</v>
      </c>
      <c r="G52" s="19">
        <v>5.56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413</v>
      </c>
      <c r="D53" s="23">
        <v>608</v>
      </c>
      <c r="E53" s="19">
        <f>D53-C53</f>
        <v>195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408</v>
      </c>
      <c r="D54" s="19">
        <v>1057</v>
      </c>
      <c r="E54" s="19">
        <f t="shared" si="0"/>
        <v>649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953</v>
      </c>
      <c r="D55" s="19">
        <v>2427</v>
      </c>
      <c r="E55" s="19">
        <f t="shared" si="0"/>
        <v>1474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151</v>
      </c>
      <c r="D56" s="19">
        <v>150</v>
      </c>
      <c r="E56" s="19">
        <f t="shared" si="0"/>
        <v>-1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798</v>
      </c>
      <c r="D57" s="19">
        <v>195</v>
      </c>
      <c r="E57" s="19">
        <f t="shared" si="0"/>
        <v>-603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658</v>
      </c>
      <c r="D58" s="19">
        <v>699</v>
      </c>
      <c r="E58" s="19">
        <f t="shared" si="0"/>
        <v>41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8527</v>
      </c>
      <c r="D59" s="19">
        <v>5761</v>
      </c>
      <c r="E59" s="19">
        <f t="shared" si="0"/>
        <v>-2766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308</v>
      </c>
      <c r="D60" s="19">
        <v>136</v>
      </c>
      <c r="E60" s="19">
        <f t="shared" si="0"/>
        <v>-172</v>
      </c>
      <c r="F60" s="19">
        <v>11.02</v>
      </c>
      <c r="G60" s="19">
        <v>12.13</v>
      </c>
      <c r="H60" s="20">
        <f t="shared" si="1"/>
        <v>1.1100000000000012</v>
      </c>
      <c r="J60" s="45"/>
    </row>
    <row r="61" spans="1:10" ht="12.75">
      <c r="A61" s="21" t="s">
        <v>30</v>
      </c>
      <c r="B61" s="22" t="s">
        <v>2</v>
      </c>
      <c r="C61" s="19">
        <v>408</v>
      </c>
      <c r="D61" s="19">
        <v>399</v>
      </c>
      <c r="E61" s="19">
        <f t="shared" si="0"/>
        <v>-9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758</v>
      </c>
      <c r="D62" s="19">
        <v>1354</v>
      </c>
      <c r="E62" s="19">
        <f t="shared" si="0"/>
        <v>596</v>
      </c>
      <c r="F62" s="19">
        <v>15.43</v>
      </c>
      <c r="G62" s="19">
        <v>17.64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1905</v>
      </c>
      <c r="D64" s="19">
        <v>1928</v>
      </c>
      <c r="E64" s="19">
        <f t="shared" si="0"/>
        <v>23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2336</v>
      </c>
      <c r="D65" s="19">
        <v>3066</v>
      </c>
      <c r="E65" s="19">
        <f t="shared" si="0"/>
        <v>730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3611</v>
      </c>
      <c r="D66" s="19">
        <v>3484</v>
      </c>
      <c r="E66" s="19">
        <f t="shared" si="0"/>
        <v>-127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102</v>
      </c>
      <c r="D68" s="19">
        <v>274</v>
      </c>
      <c r="E68" s="19">
        <f t="shared" si="0"/>
        <v>172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420</v>
      </c>
      <c r="D69" s="19">
        <v>492</v>
      </c>
      <c r="E69" s="19">
        <f t="shared" si="0"/>
        <v>72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567</v>
      </c>
      <c r="D70" s="19">
        <v>528</v>
      </c>
      <c r="E70" s="19">
        <f t="shared" si="0"/>
        <v>-39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771</v>
      </c>
      <c r="D71" s="36">
        <v>318</v>
      </c>
      <c r="E71" s="19">
        <f t="shared" si="0"/>
        <v>-453</v>
      </c>
      <c r="F71" s="19">
        <v>13.23</v>
      </c>
      <c r="G71" s="19">
        <v>13.23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544</v>
      </c>
      <c r="D72" s="37">
        <v>1179</v>
      </c>
      <c r="E72" s="27">
        <f t="shared" si="0"/>
        <v>635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60</v>
      </c>
      <c r="D74" s="19">
        <v>40</v>
      </c>
      <c r="E74" s="19">
        <f t="shared" si="0"/>
        <v>-20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5100</v>
      </c>
      <c r="D77" s="19">
        <v>4050</v>
      </c>
      <c r="E77" s="19">
        <f aca="true" t="shared" si="2" ref="E77:E94">D77-C77</f>
        <v>-1050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454</v>
      </c>
      <c r="D78" s="19">
        <v>204</v>
      </c>
      <c r="E78" s="19">
        <f t="shared" si="2"/>
        <v>-250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2450</v>
      </c>
      <c r="D80" s="19">
        <v>2359</v>
      </c>
      <c r="E80" s="19">
        <f t="shared" si="2"/>
        <v>-91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1361</v>
      </c>
      <c r="D81" s="19">
        <v>1043</v>
      </c>
      <c r="E81" s="19">
        <f t="shared" si="2"/>
        <v>-318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2268</v>
      </c>
      <c r="D82" s="19">
        <v>5897</v>
      </c>
      <c r="E82" s="19">
        <f t="shared" si="2"/>
        <v>3629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>
        <v>10</v>
      </c>
      <c r="E85" s="19">
        <f t="shared" si="2"/>
        <v>-2</v>
      </c>
      <c r="F85" s="39">
        <v>75</v>
      </c>
      <c r="G85" s="39">
        <v>75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30</v>
      </c>
      <c r="D86" s="19">
        <v>30</v>
      </c>
      <c r="E86" s="19">
        <f>D86-C86</f>
        <v>0</v>
      </c>
      <c r="F86" s="19">
        <v>100</v>
      </c>
      <c r="G86" s="19">
        <v>100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37</v>
      </c>
      <c r="D87" s="19">
        <v>5</v>
      </c>
      <c r="E87" s="19">
        <f>D87-C87</f>
        <v>-32</v>
      </c>
      <c r="F87" s="19">
        <v>150</v>
      </c>
      <c r="G87" s="19">
        <v>150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15</v>
      </c>
      <c r="D88" s="19"/>
      <c r="E88" s="19">
        <f t="shared" si="2"/>
        <v>-15</v>
      </c>
      <c r="F88" s="39">
        <v>300</v>
      </c>
      <c r="G88" s="39"/>
      <c r="H88" s="20">
        <f t="shared" si="3"/>
        <v>-300</v>
      </c>
    </row>
    <row r="89" spans="1:8" ht="12.75">
      <c r="A89" s="21" t="s">
        <v>90</v>
      </c>
      <c r="B89" s="41" t="s">
        <v>9</v>
      </c>
      <c r="C89" s="19">
        <v>10</v>
      </c>
      <c r="D89" s="19">
        <v>10</v>
      </c>
      <c r="E89" s="19">
        <f t="shared" si="2"/>
        <v>0</v>
      </c>
      <c r="F89" s="19">
        <v>180</v>
      </c>
      <c r="G89" s="19">
        <v>180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28</v>
      </c>
      <c r="D90" s="19">
        <v>30</v>
      </c>
      <c r="E90" s="19">
        <f t="shared" si="2"/>
        <v>2</v>
      </c>
      <c r="F90" s="19">
        <v>220</v>
      </c>
      <c r="G90" s="19">
        <v>220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26</v>
      </c>
      <c r="D91" s="19">
        <v>43</v>
      </c>
      <c r="E91" s="19">
        <f t="shared" si="2"/>
        <v>17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2015-08-04T15:36:53Z</cp:lastPrinted>
  <dcterms:created xsi:type="dcterms:W3CDTF">2005-08-03T11:45:45Z</dcterms:created>
  <dcterms:modified xsi:type="dcterms:W3CDTF">2015-08-11T14:58:47Z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