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<sst xmlns="http://schemas.openxmlformats.org/spreadsheetml/2006/main" count="175" uniqueCount="101">
  <si>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</si>
  <si>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</si>
  <si>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</si>
  <si>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</si>
  <si>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</si>
  <si>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</si>
  <si>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</si>
  <si>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</si>
  <si>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</si>
  <si>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</si>
  <si>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</si>
  <si>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</si>
  <si>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</si>
  <si>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</si>
  <si>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</si>
  <si>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</si>
  <si>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</si>
  <si>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</si>
  <si>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</si>
  <si>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</si>
  <si>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</si>
  <si>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</si>
  <si>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</si>
  <si>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</si>
  <si>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</si>
  <si>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</si>
  <si>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</si>
  <si>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</si>
  <si>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</si>
  <si>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</si>
  <si>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</si>
  <si>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</si>
  <si>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</si>
  <si>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</si>
  <si>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</si>
  <si>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</si>
  <si>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</si>
  <si>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</si>
  <si>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</si>
  <si>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</si>
  <si>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</si>
  <si>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</si>
  <si>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</si>
  <si>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</si>
  <si>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</si>
  <si>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</si>
  <si>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</si>
  <si>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</si>
  <si>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</si>
  <si>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</si>
  <si>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</si>
  <si>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</si>
  <si>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</si>
  <si>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</si>
  <si>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</si>
  <si>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</si>
  <si>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</si>
  <si>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</si>
  <si>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</si>
  <si>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</si>
  <si>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</si>
  <si>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</si>
  <si>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</si>
  <si>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</si>
  <si>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</si>
  <si>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</si>
  <si>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</si>
  <si>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</si>
  <si>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</si>
  <si>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</si>
  <si>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</si>
  <si>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</si>
  <si>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</si>
  <si>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</si>
  <si>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</si>
  <si>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</si>
  <si>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</si>
  <si>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</si>
  <si>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</si>
  <si>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</si>
  <si>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</si>
  <si>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</si>
  <si>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</si>
  <si>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</si>
  <si>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</si>
  <si>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</si>
  <si>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</si>
  <si>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</si>
  <si>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</si>
  <si>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</si>
  <si>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</si>
  <si>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</si>
  <si>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</si>
  <si>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</si>
  <si>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</si>
  <si>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</si>
  <si>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</si>
  <si>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</si>
  <si>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13/4/2015</t>
  </si>
  <si>
    <t xml:space="preserve">               Wholesale Prices &amp; Volumes of Agricultural Commodities       
     Norris Deonarine Northern Wholesale Market, Macoya for 14 April 2015 </t>
  </si>
  <si>
    <t>14/4/2015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</si>
</sst>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G75" sqref="G75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99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100</v>
      </c>
      <c r="E11" s="12" t="s">
        <v>64</v>
      </c>
      <c r="F11" s="53" t="s">
        <v>98</v>
      </c>
      <c r="G11" s="53" t="s">
        <v>100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5216</v>
      </c>
      <c r="D13" s="19">
        <v>3629</v>
      </c>
      <c r="E13" s="19">
        <f aca="true" t="shared" si="0" ref="E13:E76">D13-C13</f>
        <v>-1587</v>
      </c>
      <c r="F13" s="19">
        <v>8.82</v>
      </c>
      <c r="G13" s="19">
        <v>8.82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2088</v>
      </c>
      <c r="D14" s="19">
        <v>2808</v>
      </c>
      <c r="E14" s="19">
        <f t="shared" si="0"/>
        <v>720</v>
      </c>
      <c r="F14" s="19">
        <v>5</v>
      </c>
      <c r="G14" s="19">
        <v>4.72</v>
      </c>
      <c r="H14" s="20">
        <f aca="true" t="shared" si="1" ref="H14:H77">G14-F14</f>
        <v>-0.28000000000000025</v>
      </c>
    </row>
    <row r="15" spans="1:8" ht="12.75">
      <c r="A15" s="21" t="s">
        <v>71</v>
      </c>
      <c r="B15" s="22" t="s">
        <v>2</v>
      </c>
      <c r="C15" s="19"/>
      <c r="D15" s="19">
        <v>108</v>
      </c>
      <c r="E15" s="19">
        <f t="shared" si="0"/>
        <v>108</v>
      </c>
      <c r="F15" s="19">
        <v>6.58</v>
      </c>
      <c r="G15" s="19">
        <v>8.33</v>
      </c>
      <c r="H15" s="20">
        <f t="shared" si="1"/>
        <v>1.75</v>
      </c>
    </row>
    <row r="16" spans="1:8" ht="12.75">
      <c r="A16" s="21" t="s">
        <v>72</v>
      </c>
      <c r="B16" s="22" t="s">
        <v>2</v>
      </c>
      <c r="C16" s="48">
        <v>270</v>
      </c>
      <c r="D16" s="48">
        <v>315</v>
      </c>
      <c r="E16" s="19">
        <f t="shared" si="0"/>
        <v>45</v>
      </c>
      <c r="F16" s="19">
        <v>19.84</v>
      </c>
      <c r="G16" s="19">
        <v>19.84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612</v>
      </c>
      <c r="D17" s="23">
        <v>2016</v>
      </c>
      <c r="E17" s="19">
        <f t="shared" si="0"/>
        <v>1404</v>
      </c>
      <c r="F17" s="19">
        <v>13.89</v>
      </c>
      <c r="G17" s="19">
        <v>11.11</v>
      </c>
      <c r="H17" s="20">
        <f t="shared" si="1"/>
        <v>-2.780000000000001</v>
      </c>
    </row>
    <row r="18" spans="1:8" ht="12.75">
      <c r="A18" s="21" t="s">
        <v>56</v>
      </c>
      <c r="B18" s="22" t="s">
        <v>2</v>
      </c>
      <c r="C18" s="19">
        <v>3780</v>
      </c>
      <c r="D18" s="19">
        <v>6975</v>
      </c>
      <c r="E18" s="19">
        <f t="shared" si="0"/>
        <v>3195</v>
      </c>
      <c r="F18" s="19">
        <v>11.11</v>
      </c>
      <c r="G18" s="19">
        <v>10</v>
      </c>
      <c r="H18" s="20">
        <f t="shared" si="1"/>
        <v>-1.1099999999999994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/>
      <c r="D20" s="19"/>
      <c r="E20" s="19">
        <f t="shared" si="0"/>
        <v>0</v>
      </c>
      <c r="F20" s="19"/>
      <c r="G20" s="19"/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5184</v>
      </c>
      <c r="D21" s="19">
        <v>12420</v>
      </c>
      <c r="E21" s="19">
        <f t="shared" si="0"/>
        <v>7236</v>
      </c>
      <c r="F21" s="19">
        <v>10.42</v>
      </c>
      <c r="G21" s="19">
        <v>9.17</v>
      </c>
      <c r="H21" s="20">
        <f>G21-F21</f>
        <v>-1.25</v>
      </c>
    </row>
    <row r="22" spans="1:8" ht="12.75">
      <c r="A22" s="21" t="s">
        <v>94</v>
      </c>
      <c r="B22" s="22" t="s">
        <v>2</v>
      </c>
      <c r="C22" s="24"/>
      <c r="D22" s="24">
        <v>225</v>
      </c>
      <c r="E22" s="19">
        <f t="shared" si="0"/>
        <v>225</v>
      </c>
      <c r="F22" s="19"/>
      <c r="G22" s="19">
        <v>7.78</v>
      </c>
      <c r="H22" s="20">
        <f t="shared" si="1"/>
        <v>7.78</v>
      </c>
    </row>
    <row r="23" spans="1:8" ht="13.5" thickBot="1">
      <c r="A23" s="25" t="s">
        <v>54</v>
      </c>
      <c r="B23" s="26" t="s">
        <v>2</v>
      </c>
      <c r="C23" s="19">
        <v>408</v>
      </c>
      <c r="D23" s="19">
        <v>227</v>
      </c>
      <c r="E23" s="27">
        <f t="shared" si="0"/>
        <v>-181</v>
      </c>
      <c r="F23" s="27">
        <v>22.05</v>
      </c>
      <c r="G23" s="27">
        <v>19.84</v>
      </c>
      <c r="H23" s="52">
        <f t="shared" si="1"/>
        <v>-2.210000000000001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125</v>
      </c>
      <c r="D25" s="19">
        <v>375</v>
      </c>
      <c r="E25" s="19">
        <f t="shared" si="0"/>
        <v>250</v>
      </c>
      <c r="F25" s="19">
        <v>25</v>
      </c>
      <c r="G25" s="19">
        <v>20</v>
      </c>
      <c r="H25" s="20">
        <f t="shared" si="1"/>
        <v>-5</v>
      </c>
    </row>
    <row r="26" spans="1:8" ht="12.75">
      <c r="A26" s="21" t="s">
        <v>7</v>
      </c>
      <c r="B26" s="22" t="s">
        <v>6</v>
      </c>
      <c r="C26" s="19">
        <v>130</v>
      </c>
      <c r="D26" s="19">
        <v>420</v>
      </c>
      <c r="E26" s="19">
        <f t="shared" si="0"/>
        <v>290</v>
      </c>
      <c r="F26" s="19">
        <v>30</v>
      </c>
      <c r="G26" s="19">
        <v>35</v>
      </c>
      <c r="H26" s="20">
        <f t="shared" si="1"/>
        <v>5</v>
      </c>
    </row>
    <row r="27" spans="1:8" ht="12.75">
      <c r="A27" s="21" t="s">
        <v>8</v>
      </c>
      <c r="B27" s="22" t="s">
        <v>6</v>
      </c>
      <c r="C27" s="19">
        <v>23</v>
      </c>
      <c r="D27" s="19">
        <v>6</v>
      </c>
      <c r="E27" s="19">
        <f t="shared" si="0"/>
        <v>-17</v>
      </c>
      <c r="F27" s="19">
        <v>60</v>
      </c>
      <c r="G27" s="19">
        <v>60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85</v>
      </c>
      <c r="D28" s="19">
        <v>91</v>
      </c>
      <c r="E28" s="19">
        <f t="shared" si="0"/>
        <v>6</v>
      </c>
      <c r="F28" s="19">
        <v>35</v>
      </c>
      <c r="G28" s="19">
        <v>30</v>
      </c>
      <c r="H28" s="20">
        <f t="shared" si="1"/>
        <v>-5</v>
      </c>
    </row>
    <row r="29" spans="1:8" ht="12.75">
      <c r="A29" s="21" t="s">
        <v>83</v>
      </c>
      <c r="B29" s="22" t="s">
        <v>63</v>
      </c>
      <c r="C29" s="19">
        <v>18</v>
      </c>
      <c r="D29" s="19">
        <v>63</v>
      </c>
      <c r="E29" s="19">
        <f t="shared" si="0"/>
        <v>45</v>
      </c>
      <c r="F29" s="23">
        <v>300</v>
      </c>
      <c r="G29" s="23">
        <v>300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550</v>
      </c>
      <c r="D30" s="19">
        <v>1550</v>
      </c>
      <c r="E30" s="19">
        <f t="shared" si="0"/>
        <v>1000</v>
      </c>
      <c r="F30" s="19">
        <v>15</v>
      </c>
      <c r="G30" s="19">
        <v>15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130</v>
      </c>
      <c r="D31" s="19">
        <v>180</v>
      </c>
      <c r="E31" s="19">
        <f t="shared" si="0"/>
        <v>50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395</v>
      </c>
      <c r="D32" s="19">
        <v>383</v>
      </c>
      <c r="E32" s="19">
        <f t="shared" si="0"/>
        <v>-12</v>
      </c>
      <c r="F32" s="19">
        <v>20</v>
      </c>
      <c r="G32" s="19">
        <v>20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636</v>
      </c>
      <c r="D33" s="27">
        <v>631</v>
      </c>
      <c r="E33" s="27">
        <f t="shared" si="0"/>
        <v>-5</v>
      </c>
      <c r="F33" s="27">
        <v>30</v>
      </c>
      <c r="G33" s="27">
        <v>30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/>
      <c r="D35" s="19">
        <v>735</v>
      </c>
      <c r="E35" s="19">
        <f t="shared" si="0"/>
        <v>735</v>
      </c>
      <c r="F35" s="19">
        <v>3</v>
      </c>
      <c r="G35" s="19">
        <v>2.5</v>
      </c>
      <c r="H35" s="20">
        <f t="shared" si="1"/>
        <v>-0.5</v>
      </c>
    </row>
    <row r="36" spans="1:8" ht="12.75">
      <c r="A36" s="21" t="s">
        <v>15</v>
      </c>
      <c r="B36" s="22" t="s">
        <v>14</v>
      </c>
      <c r="C36" s="19">
        <v>950</v>
      </c>
      <c r="D36" s="19">
        <v>620</v>
      </c>
      <c r="E36" s="19">
        <f t="shared" si="0"/>
        <v>-330</v>
      </c>
      <c r="F36" s="19">
        <v>4</v>
      </c>
      <c r="G36" s="19">
        <v>3</v>
      </c>
      <c r="H36" s="20">
        <f t="shared" si="1"/>
        <v>-1</v>
      </c>
    </row>
    <row r="37" spans="1:8" ht="12.75">
      <c r="A37" s="21" t="s">
        <v>16</v>
      </c>
      <c r="B37" s="22" t="s">
        <v>14</v>
      </c>
      <c r="C37" s="19">
        <v>850</v>
      </c>
      <c r="D37" s="19">
        <v>540</v>
      </c>
      <c r="E37" s="19">
        <f t="shared" si="0"/>
        <v>-310</v>
      </c>
      <c r="F37" s="19">
        <v>5</v>
      </c>
      <c r="G37" s="19">
        <v>4</v>
      </c>
      <c r="H37" s="20">
        <f t="shared" si="1"/>
        <v>-1</v>
      </c>
    </row>
    <row r="38" spans="1:8" ht="12.75">
      <c r="A38" s="21" t="s">
        <v>17</v>
      </c>
      <c r="B38" s="22" t="s">
        <v>6</v>
      </c>
      <c r="C38" s="19">
        <v>830</v>
      </c>
      <c r="D38" s="19">
        <v>680</v>
      </c>
      <c r="E38" s="19">
        <f t="shared" si="0"/>
        <v>-150</v>
      </c>
      <c r="F38" s="19">
        <v>4</v>
      </c>
      <c r="G38" s="19">
        <v>8.82</v>
      </c>
      <c r="H38" s="20">
        <f t="shared" si="1"/>
        <v>4.82</v>
      </c>
    </row>
    <row r="39" spans="1:8" ht="12.75">
      <c r="A39" s="21" t="s">
        <v>73</v>
      </c>
      <c r="B39" s="22" t="s">
        <v>6</v>
      </c>
      <c r="C39" s="19">
        <v>450</v>
      </c>
      <c r="D39" s="19">
        <v>170</v>
      </c>
      <c r="E39" s="19">
        <f t="shared" si="0"/>
        <v>-280</v>
      </c>
      <c r="F39" s="19">
        <v>5</v>
      </c>
      <c r="G39" s="19">
        <v>4</v>
      </c>
      <c r="H39" s="20">
        <f t="shared" si="1"/>
        <v>-1</v>
      </c>
    </row>
    <row r="40" spans="1:13" ht="12.75">
      <c r="A40" s="21" t="s">
        <v>48</v>
      </c>
      <c r="B40" s="22" t="s">
        <v>2</v>
      </c>
      <c r="C40" s="19">
        <v>1700</v>
      </c>
      <c r="D40" s="19">
        <v>1701</v>
      </c>
      <c r="E40" s="19">
        <f t="shared" si="0"/>
        <v>1</v>
      </c>
      <c r="F40" s="19">
        <v>7.94</v>
      </c>
      <c r="G40" s="19">
        <v>7.05</v>
      </c>
      <c r="H40" s="20">
        <f t="shared" si="1"/>
        <v>-0.8900000000000006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4037</v>
      </c>
      <c r="D41" s="19">
        <v>2796</v>
      </c>
      <c r="E41" s="19">
        <f t="shared" si="0"/>
        <v>-1241</v>
      </c>
      <c r="F41" s="19">
        <v>8.82</v>
      </c>
      <c r="G41" s="19">
        <v>8.82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318</v>
      </c>
      <c r="D42" s="19">
        <v>136</v>
      </c>
      <c r="E42" s="19">
        <f t="shared" si="0"/>
        <v>-182</v>
      </c>
      <c r="F42" s="19">
        <v>6.61</v>
      </c>
      <c r="G42" s="19">
        <v>5.51</v>
      </c>
      <c r="H42" s="20">
        <f t="shared" si="1"/>
        <v>-1.1000000000000005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454</v>
      </c>
      <c r="D43" s="19">
        <v>136</v>
      </c>
      <c r="E43" s="19">
        <f t="shared" si="0"/>
        <v>-318</v>
      </c>
      <c r="F43" s="19">
        <v>10.58</v>
      </c>
      <c r="G43" s="19">
        <v>10.58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200</v>
      </c>
      <c r="D44" s="19">
        <v>800</v>
      </c>
      <c r="E44" s="19">
        <f t="shared" si="0"/>
        <v>600</v>
      </c>
      <c r="F44" s="19">
        <v>5</v>
      </c>
      <c r="G44" s="19">
        <v>4.5</v>
      </c>
      <c r="H44" s="20">
        <f t="shared" si="1"/>
        <v>-0.5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/>
      <c r="D45" s="19">
        <v>700</v>
      </c>
      <c r="E45" s="19">
        <f t="shared" si="0"/>
        <v>700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227</v>
      </c>
      <c r="D46" s="19"/>
      <c r="E46" s="19">
        <f t="shared" si="0"/>
        <v>-227</v>
      </c>
      <c r="F46" s="19"/>
      <c r="G46" s="19"/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145</v>
      </c>
      <c r="D47" s="27"/>
      <c r="E47" s="27">
        <f t="shared" si="0"/>
        <v>-145</v>
      </c>
      <c r="F47" s="27">
        <v>17.64</v>
      </c>
      <c r="G47" s="27"/>
      <c r="H47" s="52">
        <f t="shared" si="1"/>
        <v>-17.64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110</v>
      </c>
      <c r="D49" s="19">
        <v>414</v>
      </c>
      <c r="E49" s="19">
        <f t="shared" si="0"/>
        <v>304</v>
      </c>
      <c r="F49" s="19">
        <v>30</v>
      </c>
      <c r="G49" s="19">
        <v>30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181</v>
      </c>
      <c r="D50" s="19">
        <v>299</v>
      </c>
      <c r="E50" s="19">
        <f t="shared" si="0"/>
        <v>118</v>
      </c>
      <c r="F50" s="19">
        <v>16.54</v>
      </c>
      <c r="G50" s="19">
        <v>15.43</v>
      </c>
      <c r="H50" s="20">
        <f t="shared" si="1"/>
        <v>-1.1099999999999994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9612</v>
      </c>
      <c r="D52" s="19">
        <v>11412</v>
      </c>
      <c r="E52" s="19">
        <f t="shared" si="0"/>
        <v>1800</v>
      </c>
      <c r="F52" s="19">
        <v>5.56</v>
      </c>
      <c r="G52" s="19">
        <v>4.31</v>
      </c>
      <c r="H52" s="20">
        <f t="shared" si="1"/>
        <v>-1.25</v>
      </c>
    </row>
    <row r="53" spans="1:8" ht="12.75">
      <c r="A53" s="21" t="s">
        <v>22</v>
      </c>
      <c r="B53" s="22" t="s">
        <v>2</v>
      </c>
      <c r="C53" s="23">
        <v>644</v>
      </c>
      <c r="D53" s="23">
        <v>45</v>
      </c>
      <c r="E53" s="19">
        <f>D53-C53</f>
        <v>-599</v>
      </c>
      <c r="F53" s="19">
        <v>6.61</v>
      </c>
      <c r="G53" s="19">
        <v>6.61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485</v>
      </c>
      <c r="D54" s="19">
        <v>873</v>
      </c>
      <c r="E54" s="19">
        <f t="shared" si="0"/>
        <v>388</v>
      </c>
      <c r="F54" s="19">
        <v>8.82</v>
      </c>
      <c r="G54" s="19">
        <v>8.82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1179</v>
      </c>
      <c r="D55" s="19">
        <v>599</v>
      </c>
      <c r="E55" s="19">
        <f t="shared" si="0"/>
        <v>-580</v>
      </c>
      <c r="F55" s="19">
        <v>11.02</v>
      </c>
      <c r="G55" s="19">
        <v>11.02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479</v>
      </c>
      <c r="D56" s="19">
        <v>381</v>
      </c>
      <c r="E56" s="19">
        <f t="shared" si="0"/>
        <v>-98</v>
      </c>
      <c r="F56" s="19">
        <v>25</v>
      </c>
      <c r="G56" s="19">
        <v>20</v>
      </c>
      <c r="H56" s="20">
        <f t="shared" si="1"/>
        <v>-5</v>
      </c>
    </row>
    <row r="57" spans="1:8" ht="12.75">
      <c r="A57" s="21" t="s">
        <v>26</v>
      </c>
      <c r="B57" s="22" t="s">
        <v>2</v>
      </c>
      <c r="C57" s="19">
        <v>427</v>
      </c>
      <c r="D57" s="19">
        <v>916</v>
      </c>
      <c r="E57" s="19">
        <f t="shared" si="0"/>
        <v>489</v>
      </c>
      <c r="F57" s="19">
        <v>9.92</v>
      </c>
      <c r="G57" s="19">
        <v>8.82</v>
      </c>
      <c r="H57" s="20">
        <f t="shared" si="1"/>
        <v>-1.0999999999999996</v>
      </c>
    </row>
    <row r="58" spans="1:8" ht="12.75">
      <c r="A58" s="21" t="s">
        <v>27</v>
      </c>
      <c r="B58" s="22" t="s">
        <v>2</v>
      </c>
      <c r="C58" s="19">
        <v>1198</v>
      </c>
      <c r="D58" s="19">
        <v>1284</v>
      </c>
      <c r="E58" s="19">
        <f t="shared" si="0"/>
        <v>86</v>
      </c>
      <c r="F58" s="19">
        <v>11.02</v>
      </c>
      <c r="G58" s="19">
        <v>8.82</v>
      </c>
      <c r="H58" s="20">
        <f t="shared" si="1"/>
        <v>-2.1999999999999993</v>
      </c>
    </row>
    <row r="59" spans="1:8" ht="12.75">
      <c r="A59" s="21" t="s">
        <v>28</v>
      </c>
      <c r="B59" s="22" t="s">
        <v>2</v>
      </c>
      <c r="C59" s="19">
        <v>13426</v>
      </c>
      <c r="D59" s="19">
        <v>6577</v>
      </c>
      <c r="E59" s="19">
        <f t="shared" si="0"/>
        <v>-6849</v>
      </c>
      <c r="F59" s="19">
        <v>2.2</v>
      </c>
      <c r="G59" s="19">
        <v>2.76</v>
      </c>
      <c r="H59" s="20">
        <f t="shared" si="1"/>
        <v>0.5599999999999996</v>
      </c>
    </row>
    <row r="60" spans="1:10" ht="12.75">
      <c r="A60" s="21" t="s">
        <v>29</v>
      </c>
      <c r="B60" s="22" t="s">
        <v>2</v>
      </c>
      <c r="C60" s="19"/>
      <c r="D60" s="19">
        <v>197</v>
      </c>
      <c r="E60" s="19">
        <f t="shared" si="0"/>
        <v>197</v>
      </c>
      <c r="F60" s="19">
        <v>6.61</v>
      </c>
      <c r="G60" s="19">
        <v>6.61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227</v>
      </c>
      <c r="D61" s="19">
        <v>390</v>
      </c>
      <c r="E61" s="19">
        <f t="shared" si="0"/>
        <v>163</v>
      </c>
      <c r="F61" s="19">
        <v>8.82</v>
      </c>
      <c r="G61" s="19">
        <v>8.82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780</v>
      </c>
      <c r="D62" s="19">
        <v>349</v>
      </c>
      <c r="E62" s="19">
        <f t="shared" si="0"/>
        <v>-431</v>
      </c>
      <c r="F62" s="19">
        <v>11.02</v>
      </c>
      <c r="G62" s="19">
        <v>11.02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1706</v>
      </c>
      <c r="D64" s="19">
        <v>855</v>
      </c>
      <c r="E64" s="19">
        <f t="shared" si="0"/>
        <v>-851</v>
      </c>
      <c r="F64" s="19">
        <v>6.61</v>
      </c>
      <c r="G64" s="19">
        <v>4.41</v>
      </c>
      <c r="H64" s="20">
        <f t="shared" si="1"/>
        <v>-2.2</v>
      </c>
      <c r="J64" s="45"/>
    </row>
    <row r="65" spans="1:10" ht="12.75">
      <c r="A65" s="21" t="s">
        <v>33</v>
      </c>
      <c r="B65" s="22" t="s">
        <v>2</v>
      </c>
      <c r="C65" s="19">
        <v>2350</v>
      </c>
      <c r="D65" s="19">
        <v>2472</v>
      </c>
      <c r="E65" s="19">
        <f t="shared" si="0"/>
        <v>122</v>
      </c>
      <c r="F65" s="19">
        <v>8.82</v>
      </c>
      <c r="G65" s="19">
        <v>6.61</v>
      </c>
      <c r="H65" s="20">
        <f t="shared" si="1"/>
        <v>-2.21</v>
      </c>
      <c r="J65" s="45"/>
    </row>
    <row r="66" spans="1:10" ht="12.75">
      <c r="A66" s="21" t="s">
        <v>34</v>
      </c>
      <c r="B66" s="22" t="s">
        <v>2</v>
      </c>
      <c r="C66" s="19">
        <v>4205</v>
      </c>
      <c r="D66" s="19">
        <v>4332</v>
      </c>
      <c r="E66" s="19">
        <f t="shared" si="0"/>
        <v>127</v>
      </c>
      <c r="F66" s="19">
        <v>11.02</v>
      </c>
      <c r="G66" s="19">
        <v>11.02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/>
      <c r="D67" s="19"/>
      <c r="E67" s="19">
        <f t="shared" si="0"/>
        <v>0</v>
      </c>
      <c r="F67" s="19"/>
      <c r="G67" s="19"/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/>
      <c r="D68" s="19">
        <v>193</v>
      </c>
      <c r="E68" s="19">
        <f t="shared" si="0"/>
        <v>193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91</v>
      </c>
      <c r="D69" s="19">
        <v>528</v>
      </c>
      <c r="E69" s="19">
        <f t="shared" si="0"/>
        <v>437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612</v>
      </c>
      <c r="D70" s="19">
        <v>553</v>
      </c>
      <c r="E70" s="19">
        <f t="shared" si="0"/>
        <v>-59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363</v>
      </c>
      <c r="D71" s="36">
        <v>227</v>
      </c>
      <c r="E71" s="19">
        <f t="shared" si="0"/>
        <v>-136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635</v>
      </c>
      <c r="D72" s="37">
        <v>839</v>
      </c>
      <c r="E72" s="27">
        <f t="shared" si="0"/>
        <v>204</v>
      </c>
      <c r="F72" s="27">
        <v>6.61</v>
      </c>
      <c r="G72" s="27">
        <v>6.61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8</v>
      </c>
      <c r="D74" s="19">
        <v>5</v>
      </c>
      <c r="E74" s="19">
        <f t="shared" si="0"/>
        <v>-3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1486</v>
      </c>
      <c r="D77" s="19">
        <v>3075</v>
      </c>
      <c r="E77" s="19">
        <f aca="true" t="shared" si="2" ref="E77:E94">D77-C77</f>
        <v>1589</v>
      </c>
      <c r="F77" s="19">
        <v>9.33</v>
      </c>
      <c r="G77" s="19">
        <v>9</v>
      </c>
      <c r="H77" s="20">
        <f t="shared" si="1"/>
        <v>-0.33000000000000007</v>
      </c>
    </row>
    <row r="78" spans="1:8" ht="12.75">
      <c r="A78" s="21" t="s">
        <v>41</v>
      </c>
      <c r="B78" s="22" t="s">
        <v>2</v>
      </c>
      <c r="C78" s="19">
        <v>558</v>
      </c>
      <c r="D78" s="19">
        <v>930</v>
      </c>
      <c r="E78" s="19">
        <f t="shared" si="2"/>
        <v>372</v>
      </c>
      <c r="F78" s="19">
        <v>5.51</v>
      </c>
      <c r="G78" s="19">
        <v>4.41</v>
      </c>
      <c r="H78" s="20">
        <f aca="true" t="shared" si="3" ref="H78:H94">G78-F78</f>
        <v>-1.0999999999999996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1837</v>
      </c>
      <c r="D80" s="19">
        <v>771</v>
      </c>
      <c r="E80" s="19">
        <f t="shared" si="2"/>
        <v>-1066</v>
      </c>
      <c r="F80" s="19">
        <v>9.92</v>
      </c>
      <c r="G80" s="19">
        <v>8.82</v>
      </c>
      <c r="H80" s="20">
        <f t="shared" si="3"/>
        <v>-1.0999999999999996</v>
      </c>
    </row>
    <row r="81" spans="1:9" ht="12.75">
      <c r="A81" s="21" t="s">
        <v>45</v>
      </c>
      <c r="B81" s="22" t="s">
        <v>2</v>
      </c>
      <c r="C81" s="19">
        <v>3357</v>
      </c>
      <c r="D81" s="19">
        <v>4037</v>
      </c>
      <c r="E81" s="19">
        <f t="shared" si="2"/>
        <v>680</v>
      </c>
      <c r="F81" s="19">
        <v>8.82</v>
      </c>
      <c r="G81" s="19">
        <v>8.82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5852</v>
      </c>
      <c r="D82" s="19">
        <v>5670</v>
      </c>
      <c r="E82" s="19">
        <f t="shared" si="2"/>
        <v>-182</v>
      </c>
      <c r="F82" s="19">
        <v>4.41</v>
      </c>
      <c r="G82" s="19">
        <v>4.41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6</v>
      </c>
      <c r="D85" s="19"/>
      <c r="E85" s="19">
        <f t="shared" si="2"/>
        <v>-6</v>
      </c>
      <c r="F85" s="39">
        <v>125</v>
      </c>
      <c r="G85" s="39">
        <v>125</v>
      </c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12</v>
      </c>
      <c r="D86" s="19"/>
      <c r="E86" s="19">
        <f>D86-C86</f>
        <v>-12</v>
      </c>
      <c r="F86" s="19">
        <v>160</v>
      </c>
      <c r="G86" s="19"/>
      <c r="H86" s="20">
        <f t="shared" si="3"/>
        <v>-160</v>
      </c>
    </row>
    <row r="87" spans="1:8" ht="12.75">
      <c r="A87" s="21" t="s">
        <v>89</v>
      </c>
      <c r="B87" s="41" t="s">
        <v>9</v>
      </c>
      <c r="C87" s="19">
        <v>12</v>
      </c>
      <c r="D87" s="19"/>
      <c r="E87" s="19">
        <f>D87-C87</f>
        <v>-12</v>
      </c>
      <c r="F87" s="19">
        <v>200</v>
      </c>
      <c r="G87" s="19">
        <v>200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4</v>
      </c>
      <c r="D88" s="19">
        <v>16</v>
      </c>
      <c r="E88" s="19">
        <f t="shared" si="2"/>
        <v>12</v>
      </c>
      <c r="F88" s="39">
        <v>120</v>
      </c>
      <c r="G88" s="39">
        <v>95</v>
      </c>
      <c r="H88" s="20">
        <f t="shared" si="3"/>
        <v>-25</v>
      </c>
    </row>
    <row r="89" spans="1:8" ht="12.75">
      <c r="A89" s="21" t="s">
        <v>90</v>
      </c>
      <c r="B89" s="41" t="s">
        <v>9</v>
      </c>
      <c r="C89" s="19"/>
      <c r="D89" s="19"/>
      <c r="E89" s="19">
        <f t="shared" si="2"/>
        <v>0</v>
      </c>
      <c r="F89" s="19">
        <v>80</v>
      </c>
      <c r="G89" s="19"/>
      <c r="H89" s="20">
        <f t="shared" si="3"/>
        <v>-80</v>
      </c>
    </row>
    <row r="90" spans="1:8" ht="12.75">
      <c r="A90" s="21" t="s">
        <v>91</v>
      </c>
      <c r="B90" s="41" t="s">
        <v>9</v>
      </c>
      <c r="C90" s="19">
        <v>22</v>
      </c>
      <c r="D90" s="19">
        <v>98</v>
      </c>
      <c r="E90" s="19">
        <f t="shared" si="2"/>
        <v>76</v>
      </c>
      <c r="F90" s="19">
        <v>100</v>
      </c>
      <c r="G90" s="19">
        <v>80</v>
      </c>
      <c r="H90" s="20">
        <f t="shared" si="3"/>
        <v>-20</v>
      </c>
    </row>
    <row r="91" spans="1:11" ht="12.75">
      <c r="A91" s="21" t="s">
        <v>92</v>
      </c>
      <c r="B91" s="41" t="s">
        <v>9</v>
      </c>
      <c r="C91" s="19">
        <v>22</v>
      </c>
      <c r="D91" s="19">
        <v>15</v>
      </c>
      <c r="E91" s="19">
        <f t="shared" si="2"/>
        <v>-7</v>
      </c>
      <c r="F91" s="19">
        <v>120</v>
      </c>
      <c r="G91" s="19">
        <v>100</v>
      </c>
      <c r="H91" s="20">
        <f t="shared" si="3"/>
        <v>-20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15</v>
      </c>
      <c r="D94" s="27">
        <v>23</v>
      </c>
      <c r="E94" s="19">
        <f t="shared" si="2"/>
        <v>8</v>
      </c>
      <c r="F94" s="27">
        <v>175</v>
      </c>
      <c r="G94" s="27">
        <v>135</v>
      </c>
      <c r="H94" s="20">
        <f t="shared" si="3"/>
        <v>-40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2014-11-05T18:56:48Z</cp:lastPrinted>
  <dcterms:created xsi:type="dcterms:W3CDTF">2005-08-03T11:45:45Z</dcterms:created>
  <dcterms:modified xsi:type="dcterms:W3CDTF">2015-04-15T13:20:51Z</dcterms:modified>
  <cp:category/>
  <cp:version/>
  <cp:contentType/>
  <cp:contentStatus/>
</cp:coreProperties>
</file>