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<sst xmlns="http://schemas.openxmlformats.org/spreadsheetml/2006/main" count="175" uniqueCount="101">
  <si>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</si>
  <si>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</si>
  <si>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</si>
  <si>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</si>
  <si>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</si>
  <si>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</si>
  <si>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</si>
  <si>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</si>
  <si>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</si>
  <si>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</si>
  <si>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</si>
  <si>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</si>
  <si>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</si>
  <si>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</si>
  <si>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</si>
  <si>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</si>
  <si>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</si>
  <si>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</si>
  <si>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</si>
  <si>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</si>
  <si>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</si>
  <si>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</si>
  <si>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</si>
  <si>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</si>
  <si>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</si>
  <si>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</si>
  <si>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</si>
  <si>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</si>
  <si>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</si>
  <si>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</si>
  <si>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</si>
  <si>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</si>
  <si>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</si>
  <si>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</si>
  <si>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</si>
  <si>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</si>
  <si>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</si>
  <si>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</si>
  <si>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</si>
  <si>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</si>
  <si>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</si>
  <si>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</si>
  <si>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</si>
  <si>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</si>
  <si>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</si>
  <si>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</si>
  <si>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</si>
  <si>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</si>
  <si>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</si>
  <si>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</si>
  <si>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</si>
  <si>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</si>
  <si>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</si>
  <si>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</si>
  <si>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</si>
  <si>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</si>
  <si>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</si>
  <si>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</si>
  <si>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</si>
  <si>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</si>
  <si>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</si>
  <si>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</si>
  <si>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</si>
  <si>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</si>
  <si>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</si>
  <si>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</si>
  <si>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</si>
  <si>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</si>
  <si>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</si>
  <si>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</si>
  <si>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</si>
  <si>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</si>
  <si>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</si>
  <si>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</si>
  <si>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</si>
  <si>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</si>
  <si>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</si>
  <si>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</si>
  <si>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</si>
  <si>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</si>
  <si>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</si>
  <si>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</si>
  <si>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</si>
  <si>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</si>
  <si>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</si>
  <si>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</si>
  <si>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</si>
  <si>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</si>
  <si>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</si>
  <si>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</si>
  <si>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</si>
  <si>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</si>
  <si>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</si>
  <si>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</si>
  <si>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</si>
  <si>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</si>
  <si>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</si>
  <si>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</si>
  <si>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>13/1/2015</t>
  </si>
  <si>
    <t xml:space="preserve">               Wholesale Prices &amp; Volumes of Agricultural Commodities       
     Norris Deonarine Northern Wholesale Market, Macoya for 14 January 2015 </t>
  </si>
  <si>
    <t>14/1/2015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</si>
</sst>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1">
      <selection activeCell="J18" sqref="J18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99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 t="s">
        <v>98</v>
      </c>
      <c r="D11" s="53" t="s">
        <v>100</v>
      </c>
      <c r="E11" s="12" t="s">
        <v>64</v>
      </c>
      <c r="F11" s="53" t="s">
        <v>98</v>
      </c>
      <c r="G11" s="53" t="s">
        <v>100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10" ht="12.75">
      <c r="A13" s="17" t="s">
        <v>79</v>
      </c>
      <c r="B13" s="18" t="s">
        <v>2</v>
      </c>
      <c r="C13" s="19">
        <v>5103</v>
      </c>
      <c r="D13" s="19">
        <v>7258</v>
      </c>
      <c r="E13" s="19">
        <f aca="true" t="shared" si="0" ref="E13:E76">D13-C13</f>
        <v>2155</v>
      </c>
      <c r="F13" s="19">
        <v>9.7</v>
      </c>
      <c r="G13" s="19">
        <v>9.7</v>
      </c>
      <c r="H13" s="20">
        <f>G13-F13</f>
        <v>0</v>
      </c>
      <c r="J13" s="1">
        <v>35</v>
      </c>
    </row>
    <row r="14" spans="1:8" ht="12.75">
      <c r="A14" s="21" t="s">
        <v>3</v>
      </c>
      <c r="B14" s="22" t="s">
        <v>2</v>
      </c>
      <c r="C14" s="19">
        <v>1908</v>
      </c>
      <c r="D14" s="19">
        <v>2412</v>
      </c>
      <c r="E14" s="19">
        <f t="shared" si="0"/>
        <v>504</v>
      </c>
      <c r="F14" s="19">
        <v>5.56</v>
      </c>
      <c r="G14" s="19">
        <v>5.56</v>
      </c>
      <c r="H14" s="20">
        <f aca="true" t="shared" si="1" ref="H14:H77">G14-F14</f>
        <v>0</v>
      </c>
    </row>
    <row r="15" spans="1:8" ht="12.75">
      <c r="A15" s="21" t="s">
        <v>71</v>
      </c>
      <c r="B15" s="22" t="s">
        <v>2</v>
      </c>
      <c r="C15" s="19">
        <v>91</v>
      </c>
      <c r="D15" s="19">
        <v>108</v>
      </c>
      <c r="E15" s="19">
        <f t="shared" si="0"/>
        <v>17</v>
      </c>
      <c r="F15" s="19">
        <v>6.94</v>
      </c>
      <c r="G15" s="19">
        <v>8.82</v>
      </c>
      <c r="H15" s="20">
        <f t="shared" si="1"/>
        <v>1.88</v>
      </c>
    </row>
    <row r="16" spans="1:8" ht="12.75">
      <c r="A16" s="21" t="s">
        <v>72</v>
      </c>
      <c r="B16" s="22" t="s">
        <v>2</v>
      </c>
      <c r="C16" s="48">
        <v>856</v>
      </c>
      <c r="D16" s="48">
        <v>5962</v>
      </c>
      <c r="E16" s="19">
        <f t="shared" si="0"/>
        <v>5106</v>
      </c>
      <c r="F16" s="19">
        <v>17.64</v>
      </c>
      <c r="G16" s="19">
        <v>15.44</v>
      </c>
      <c r="H16" s="20">
        <f t="shared" si="1"/>
        <v>-2.200000000000001</v>
      </c>
    </row>
    <row r="17" spans="1:8" ht="12.75">
      <c r="A17" s="21" t="s">
        <v>51</v>
      </c>
      <c r="B17" s="22" t="s">
        <v>2</v>
      </c>
      <c r="C17" s="23">
        <v>360</v>
      </c>
      <c r="D17" s="23">
        <v>468</v>
      </c>
      <c r="E17" s="19">
        <f t="shared" si="0"/>
        <v>108</v>
      </c>
      <c r="F17" s="19">
        <v>13.89</v>
      </c>
      <c r="G17" s="19">
        <v>13.89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1352</v>
      </c>
      <c r="D18" s="19">
        <v>12375</v>
      </c>
      <c r="E18" s="19">
        <f t="shared" si="0"/>
        <v>11023</v>
      </c>
      <c r="F18" s="19">
        <v>10.71</v>
      </c>
      <c r="G18" s="19">
        <v>8.89</v>
      </c>
      <c r="H18" s="20">
        <f t="shared" si="1"/>
        <v>-1.8200000000000003</v>
      </c>
    </row>
    <row r="19" spans="1:8" ht="12.75">
      <c r="A19" s="21" t="s">
        <v>80</v>
      </c>
      <c r="B19" s="22" t="s">
        <v>2</v>
      </c>
      <c r="C19" s="19"/>
      <c r="D19" s="19"/>
      <c r="E19" s="19">
        <f t="shared" si="0"/>
        <v>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630</v>
      </c>
      <c r="D20" s="19">
        <v>20025</v>
      </c>
      <c r="E20" s="19">
        <f t="shared" si="0"/>
        <v>19395</v>
      </c>
      <c r="F20" s="19">
        <v>8.89</v>
      </c>
      <c r="G20" s="19">
        <v>7.78</v>
      </c>
      <c r="H20" s="20">
        <f t="shared" si="1"/>
        <v>-1.1100000000000003</v>
      </c>
    </row>
    <row r="21" spans="1:8" ht="12.75">
      <c r="A21" s="21" t="s">
        <v>93</v>
      </c>
      <c r="B21" s="22" t="s">
        <v>2</v>
      </c>
      <c r="C21" s="19">
        <v>7597</v>
      </c>
      <c r="D21" s="19">
        <v>7992</v>
      </c>
      <c r="E21" s="19">
        <f t="shared" si="0"/>
        <v>395</v>
      </c>
      <c r="F21" s="19">
        <v>9.72</v>
      </c>
      <c r="G21" s="19">
        <v>9.72</v>
      </c>
      <c r="H21" s="20">
        <f>G21-F21</f>
        <v>0</v>
      </c>
    </row>
    <row r="22" spans="1:8" ht="12.75">
      <c r="A22" s="21" t="s">
        <v>94</v>
      </c>
      <c r="B22" s="22" t="s">
        <v>2</v>
      </c>
      <c r="C22" s="24"/>
      <c r="D22" s="24">
        <v>3285</v>
      </c>
      <c r="E22" s="19">
        <f t="shared" si="0"/>
        <v>3285</v>
      </c>
      <c r="F22" s="19"/>
      <c r="G22" s="19">
        <v>11.11</v>
      </c>
      <c r="H22" s="20">
        <f t="shared" si="1"/>
        <v>11.11</v>
      </c>
    </row>
    <row r="23" spans="1:8" ht="13.5" thickBot="1">
      <c r="A23" s="25" t="s">
        <v>54</v>
      </c>
      <c r="B23" s="26" t="s">
        <v>2</v>
      </c>
      <c r="C23" s="19">
        <v>2223</v>
      </c>
      <c r="D23" s="19">
        <v>4128</v>
      </c>
      <c r="E23" s="27">
        <f t="shared" si="0"/>
        <v>1905</v>
      </c>
      <c r="F23" s="27">
        <v>33.07</v>
      </c>
      <c r="G23" s="27">
        <v>22.05</v>
      </c>
      <c r="H23" s="52">
        <f t="shared" si="1"/>
        <v>-11.02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315</v>
      </c>
      <c r="D25" s="19">
        <v>650</v>
      </c>
      <c r="E25" s="19">
        <f t="shared" si="0"/>
        <v>335</v>
      </c>
      <c r="F25" s="19">
        <v>25</v>
      </c>
      <c r="G25" s="19">
        <v>25</v>
      </c>
      <c r="H25" s="20">
        <f t="shared" si="1"/>
        <v>0</v>
      </c>
    </row>
    <row r="26" spans="1:8" ht="12.75">
      <c r="A26" s="21" t="s">
        <v>7</v>
      </c>
      <c r="B26" s="22" t="s">
        <v>6</v>
      </c>
      <c r="C26" s="19">
        <v>450</v>
      </c>
      <c r="D26" s="19">
        <v>365</v>
      </c>
      <c r="E26" s="19">
        <f t="shared" si="0"/>
        <v>-85</v>
      </c>
      <c r="F26" s="19">
        <v>35</v>
      </c>
      <c r="G26" s="19">
        <v>35</v>
      </c>
      <c r="H26" s="20">
        <f t="shared" si="1"/>
        <v>0</v>
      </c>
    </row>
    <row r="27" spans="1:8" ht="12.75">
      <c r="A27" s="21" t="s">
        <v>8</v>
      </c>
      <c r="B27" s="22" t="s">
        <v>6</v>
      </c>
      <c r="C27" s="19">
        <v>12</v>
      </c>
      <c r="D27" s="19">
        <v>15</v>
      </c>
      <c r="E27" s="19">
        <f t="shared" si="0"/>
        <v>3</v>
      </c>
      <c r="F27" s="19">
        <v>80</v>
      </c>
      <c r="G27" s="19">
        <v>80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90</v>
      </c>
      <c r="D28" s="19">
        <v>83</v>
      </c>
      <c r="E28" s="19">
        <f t="shared" si="0"/>
        <v>-7</v>
      </c>
      <c r="F28" s="19">
        <v>80</v>
      </c>
      <c r="G28" s="19">
        <v>80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13</v>
      </c>
      <c r="D29" s="19">
        <v>21</v>
      </c>
      <c r="E29" s="19">
        <f t="shared" si="0"/>
        <v>8</v>
      </c>
      <c r="F29" s="23">
        <v>700</v>
      </c>
      <c r="G29" s="23">
        <v>800</v>
      </c>
      <c r="H29" s="20">
        <f t="shared" si="1"/>
        <v>100</v>
      </c>
    </row>
    <row r="30" spans="1:8" ht="12.75">
      <c r="A30" s="21" t="s">
        <v>65</v>
      </c>
      <c r="B30" s="22" t="s">
        <v>6</v>
      </c>
      <c r="C30" s="19">
        <v>1100</v>
      </c>
      <c r="D30" s="19">
        <v>1200</v>
      </c>
      <c r="E30" s="19">
        <f t="shared" si="0"/>
        <v>100</v>
      </c>
      <c r="F30" s="19">
        <v>15</v>
      </c>
      <c r="G30" s="19">
        <v>15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157</v>
      </c>
      <c r="D31" s="19">
        <v>344</v>
      </c>
      <c r="E31" s="19">
        <f t="shared" si="0"/>
        <v>187</v>
      </c>
      <c r="F31" s="19">
        <v>30</v>
      </c>
      <c r="G31" s="19">
        <v>25</v>
      </c>
      <c r="H31" s="20">
        <f t="shared" si="1"/>
        <v>-5</v>
      </c>
    </row>
    <row r="32" spans="1:8" ht="12.75">
      <c r="A32" s="21" t="s">
        <v>10</v>
      </c>
      <c r="B32" s="22" t="s">
        <v>9</v>
      </c>
      <c r="C32" s="19">
        <v>278</v>
      </c>
      <c r="D32" s="19">
        <v>360</v>
      </c>
      <c r="E32" s="19">
        <f t="shared" si="0"/>
        <v>82</v>
      </c>
      <c r="F32" s="19">
        <v>45</v>
      </c>
      <c r="G32" s="19">
        <v>40</v>
      </c>
      <c r="H32" s="20">
        <f t="shared" si="1"/>
        <v>-5</v>
      </c>
    </row>
    <row r="33" spans="1:8" ht="13.5" thickBot="1">
      <c r="A33" s="32" t="s">
        <v>11</v>
      </c>
      <c r="B33" s="33" t="s">
        <v>9</v>
      </c>
      <c r="C33" s="27">
        <v>351</v>
      </c>
      <c r="D33" s="27">
        <v>381</v>
      </c>
      <c r="E33" s="27">
        <f t="shared" si="0"/>
        <v>30</v>
      </c>
      <c r="F33" s="27">
        <v>60</v>
      </c>
      <c r="G33" s="27">
        <v>55</v>
      </c>
      <c r="H33" s="52">
        <f t="shared" si="1"/>
        <v>-5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300</v>
      </c>
      <c r="D35" s="19">
        <v>610</v>
      </c>
      <c r="E35" s="19">
        <f t="shared" si="0"/>
        <v>310</v>
      </c>
      <c r="F35" s="19">
        <v>3</v>
      </c>
      <c r="G35" s="19">
        <v>3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325</v>
      </c>
      <c r="D36" s="19">
        <v>915</v>
      </c>
      <c r="E36" s="19">
        <f t="shared" si="0"/>
        <v>590</v>
      </c>
      <c r="F36" s="19">
        <v>4</v>
      </c>
      <c r="G36" s="19">
        <v>4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>
        <v>550</v>
      </c>
      <c r="D37" s="19">
        <v>795</v>
      </c>
      <c r="E37" s="19">
        <f t="shared" si="0"/>
        <v>245</v>
      </c>
      <c r="F37" s="19">
        <v>5</v>
      </c>
      <c r="G37" s="19">
        <v>5</v>
      </c>
      <c r="H37" s="20">
        <f t="shared" si="1"/>
        <v>0</v>
      </c>
    </row>
    <row r="38" spans="1:8" ht="12.75">
      <c r="A38" s="21" t="s">
        <v>17</v>
      </c>
      <c r="B38" s="22" t="s">
        <v>6</v>
      </c>
      <c r="C38" s="19">
        <v>580</v>
      </c>
      <c r="D38" s="19">
        <v>715</v>
      </c>
      <c r="E38" s="19">
        <f t="shared" si="0"/>
        <v>135</v>
      </c>
      <c r="F38" s="19">
        <v>6</v>
      </c>
      <c r="G38" s="19">
        <v>5</v>
      </c>
      <c r="H38" s="20">
        <f t="shared" si="1"/>
        <v>-1</v>
      </c>
    </row>
    <row r="39" spans="1:8" ht="12.75">
      <c r="A39" s="21" t="s">
        <v>73</v>
      </c>
      <c r="B39" s="22" t="s">
        <v>6</v>
      </c>
      <c r="C39" s="19">
        <v>200</v>
      </c>
      <c r="D39" s="19">
        <v>400</v>
      </c>
      <c r="E39" s="19">
        <f t="shared" si="0"/>
        <v>200</v>
      </c>
      <c r="F39" s="19">
        <v>5</v>
      </c>
      <c r="G39" s="19">
        <v>5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2155</v>
      </c>
      <c r="D40" s="19">
        <v>5216</v>
      </c>
      <c r="E40" s="19">
        <f t="shared" si="0"/>
        <v>3061</v>
      </c>
      <c r="F40" s="19">
        <v>9.26</v>
      </c>
      <c r="G40" s="19">
        <v>9.26</v>
      </c>
      <c r="H40" s="20">
        <f t="shared" si="1"/>
        <v>0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3438</v>
      </c>
      <c r="D41" s="19">
        <v>3245</v>
      </c>
      <c r="E41" s="19">
        <f t="shared" si="0"/>
        <v>-193</v>
      </c>
      <c r="F41" s="19">
        <v>11.02</v>
      </c>
      <c r="G41" s="19">
        <v>11.02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/>
      <c r="D42" s="19">
        <v>272</v>
      </c>
      <c r="E42" s="19">
        <f t="shared" si="0"/>
        <v>272</v>
      </c>
      <c r="F42" s="19"/>
      <c r="G42" s="19">
        <v>5.51</v>
      </c>
      <c r="H42" s="20">
        <f t="shared" si="1"/>
        <v>5.51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227</v>
      </c>
      <c r="D43" s="19">
        <v>340</v>
      </c>
      <c r="E43" s="19">
        <f t="shared" si="0"/>
        <v>113</v>
      </c>
      <c r="F43" s="19">
        <v>10.58</v>
      </c>
      <c r="G43" s="19">
        <v>10.58</v>
      </c>
      <c r="H43" s="20">
        <f t="shared" si="1"/>
        <v>0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900</v>
      </c>
      <c r="D44" s="19">
        <v>500</v>
      </c>
      <c r="E44" s="19">
        <f t="shared" si="0"/>
        <v>-400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800</v>
      </c>
      <c r="D45" s="19">
        <v>600</v>
      </c>
      <c r="E45" s="19">
        <f t="shared" si="0"/>
        <v>-200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533</v>
      </c>
      <c r="D46" s="19">
        <v>114</v>
      </c>
      <c r="E46" s="19">
        <f t="shared" si="0"/>
        <v>-419</v>
      </c>
      <c r="F46" s="19">
        <v>26.43</v>
      </c>
      <c r="G46" s="19">
        <v>26.43</v>
      </c>
      <c r="H46" s="20">
        <f t="shared" si="1"/>
        <v>0</v>
      </c>
    </row>
    <row r="47" spans="1:8" ht="13.5" thickBot="1">
      <c r="A47" s="32" t="s">
        <v>58</v>
      </c>
      <c r="B47" s="33" t="s">
        <v>2</v>
      </c>
      <c r="C47" s="27">
        <v>440</v>
      </c>
      <c r="D47" s="27">
        <v>370</v>
      </c>
      <c r="E47" s="27">
        <f t="shared" si="0"/>
        <v>-70</v>
      </c>
      <c r="F47" s="27">
        <v>23.15</v>
      </c>
      <c r="G47" s="27">
        <v>18.74</v>
      </c>
      <c r="H47" s="52">
        <f t="shared" si="1"/>
        <v>-4.41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143</v>
      </c>
      <c r="D49" s="19">
        <v>409</v>
      </c>
      <c r="E49" s="19">
        <f t="shared" si="0"/>
        <v>266</v>
      </c>
      <c r="F49" s="19">
        <v>30</v>
      </c>
      <c r="G49" s="19">
        <v>25</v>
      </c>
      <c r="H49" s="20">
        <f t="shared" si="1"/>
        <v>-5</v>
      </c>
    </row>
    <row r="50" spans="1:8" ht="12.75">
      <c r="A50" s="21" t="s">
        <v>85</v>
      </c>
      <c r="B50" s="22" t="s">
        <v>2</v>
      </c>
      <c r="C50" s="19">
        <v>345</v>
      </c>
      <c r="D50" s="19">
        <v>84</v>
      </c>
      <c r="E50" s="19">
        <f t="shared" si="0"/>
        <v>-261</v>
      </c>
      <c r="F50" s="19">
        <v>17.64</v>
      </c>
      <c r="G50" s="19">
        <v>17.64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2916</v>
      </c>
      <c r="D52" s="19">
        <v>5184</v>
      </c>
      <c r="E52" s="19">
        <f t="shared" si="0"/>
        <v>2268</v>
      </c>
      <c r="F52" s="19">
        <v>2.78</v>
      </c>
      <c r="G52" s="19">
        <v>2.78</v>
      </c>
      <c r="H52" s="20">
        <f t="shared" si="1"/>
        <v>0</v>
      </c>
    </row>
    <row r="53" spans="1:8" ht="12.75">
      <c r="A53" s="21" t="s">
        <v>22</v>
      </c>
      <c r="B53" s="22" t="s">
        <v>2</v>
      </c>
      <c r="C53" s="23">
        <v>274</v>
      </c>
      <c r="D53" s="23">
        <v>272</v>
      </c>
      <c r="E53" s="19">
        <f>D53-C53</f>
        <v>-2</v>
      </c>
      <c r="F53" s="19">
        <v>8.82</v>
      </c>
      <c r="G53" s="19">
        <v>8.82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408</v>
      </c>
      <c r="D54" s="19">
        <v>798</v>
      </c>
      <c r="E54" s="19">
        <f t="shared" si="0"/>
        <v>390</v>
      </c>
      <c r="F54" s="19">
        <v>11.02</v>
      </c>
      <c r="G54" s="19">
        <v>11.02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726</v>
      </c>
      <c r="D55" s="19">
        <v>635</v>
      </c>
      <c r="E55" s="19">
        <f t="shared" si="0"/>
        <v>-91</v>
      </c>
      <c r="F55" s="19">
        <v>13.23</v>
      </c>
      <c r="G55" s="19">
        <v>13.23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428</v>
      </c>
      <c r="D56" s="19">
        <v>341</v>
      </c>
      <c r="E56" s="19">
        <f t="shared" si="0"/>
        <v>-87</v>
      </c>
      <c r="F56" s="19">
        <v>25</v>
      </c>
      <c r="G56" s="19">
        <v>25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386</v>
      </c>
      <c r="D57" s="19">
        <v>2327</v>
      </c>
      <c r="E57" s="19">
        <f t="shared" si="0"/>
        <v>1941</v>
      </c>
      <c r="F57" s="19">
        <v>11.02</v>
      </c>
      <c r="G57" s="19">
        <v>11.02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1157</v>
      </c>
      <c r="D58" s="19">
        <v>385</v>
      </c>
      <c r="E58" s="19">
        <f t="shared" si="0"/>
        <v>-772</v>
      </c>
      <c r="F58" s="19">
        <v>13.23</v>
      </c>
      <c r="G58" s="19">
        <v>13.23</v>
      </c>
      <c r="H58" s="20">
        <f t="shared" si="1"/>
        <v>0</v>
      </c>
    </row>
    <row r="59" spans="1:8" ht="12.75">
      <c r="A59" s="21" t="s">
        <v>28</v>
      </c>
      <c r="B59" s="22" t="s">
        <v>2</v>
      </c>
      <c r="C59" s="19">
        <v>2654</v>
      </c>
      <c r="D59" s="19">
        <v>9299</v>
      </c>
      <c r="E59" s="19">
        <f t="shared" si="0"/>
        <v>6645</v>
      </c>
      <c r="F59" s="19">
        <v>8.82</v>
      </c>
      <c r="G59" s="19">
        <v>8.82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131</v>
      </c>
      <c r="D60" s="19">
        <v>286</v>
      </c>
      <c r="E60" s="19">
        <f t="shared" si="0"/>
        <v>155</v>
      </c>
      <c r="F60" s="19">
        <v>12.13</v>
      </c>
      <c r="G60" s="19">
        <v>13.23</v>
      </c>
      <c r="H60" s="20">
        <f t="shared" si="1"/>
        <v>1.0999999999999996</v>
      </c>
      <c r="J60" s="45"/>
    </row>
    <row r="61" spans="1:10" ht="12.75">
      <c r="A61" s="21" t="s">
        <v>30</v>
      </c>
      <c r="B61" s="22" t="s">
        <v>2</v>
      </c>
      <c r="C61" s="19">
        <v>680</v>
      </c>
      <c r="D61" s="19">
        <v>538</v>
      </c>
      <c r="E61" s="19">
        <f t="shared" si="0"/>
        <v>-142</v>
      </c>
      <c r="F61" s="19">
        <v>15.43</v>
      </c>
      <c r="G61" s="19">
        <v>15.43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510</v>
      </c>
      <c r="D62" s="19">
        <v>399</v>
      </c>
      <c r="E62" s="19">
        <f t="shared" si="0"/>
        <v>-111</v>
      </c>
      <c r="F62" s="19">
        <v>19.84</v>
      </c>
      <c r="G62" s="19">
        <v>19.84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594</v>
      </c>
      <c r="D64" s="19">
        <v>1293</v>
      </c>
      <c r="E64" s="19">
        <f t="shared" si="0"/>
        <v>699</v>
      </c>
      <c r="F64" s="19">
        <v>17.64</v>
      </c>
      <c r="G64" s="19">
        <v>17.64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1810</v>
      </c>
      <c r="D65" s="19">
        <v>1388</v>
      </c>
      <c r="E65" s="19">
        <f t="shared" si="0"/>
        <v>-422</v>
      </c>
      <c r="F65" s="19">
        <v>22.05</v>
      </c>
      <c r="G65" s="19">
        <v>22.05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1188</v>
      </c>
      <c r="D66" s="19">
        <v>726</v>
      </c>
      <c r="E66" s="19">
        <f t="shared" si="0"/>
        <v>-462</v>
      </c>
      <c r="F66" s="19">
        <v>26.46</v>
      </c>
      <c r="G66" s="19">
        <v>26.46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>
        <v>568</v>
      </c>
      <c r="D67" s="19">
        <v>1135</v>
      </c>
      <c r="E67" s="19">
        <f t="shared" si="0"/>
        <v>567</v>
      </c>
      <c r="F67" s="19">
        <v>20.56</v>
      </c>
      <c r="G67" s="19">
        <v>19.39</v>
      </c>
      <c r="H67" s="20">
        <f t="shared" si="1"/>
        <v>-1.1699999999999982</v>
      </c>
      <c r="J67" s="45"/>
    </row>
    <row r="68" spans="1:8" ht="12.75">
      <c r="A68" s="21" t="s">
        <v>35</v>
      </c>
      <c r="B68" s="22" t="s">
        <v>2</v>
      </c>
      <c r="C68" s="19">
        <v>131</v>
      </c>
      <c r="D68" s="19">
        <v>181</v>
      </c>
      <c r="E68" s="19">
        <f t="shared" si="0"/>
        <v>50</v>
      </c>
      <c r="F68" s="19">
        <v>8.82</v>
      </c>
      <c r="G68" s="19">
        <v>8.82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159</v>
      </c>
      <c r="D69" s="19">
        <v>68</v>
      </c>
      <c r="E69" s="19">
        <f t="shared" si="0"/>
        <v>-91</v>
      </c>
      <c r="F69" s="19">
        <v>11.02</v>
      </c>
      <c r="G69" s="19">
        <v>11.02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238</v>
      </c>
      <c r="D70" s="19">
        <v>215</v>
      </c>
      <c r="E70" s="19">
        <f t="shared" si="0"/>
        <v>-23</v>
      </c>
      <c r="F70" s="19">
        <v>13.23</v>
      </c>
      <c r="G70" s="19">
        <v>13.23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/>
      <c r="D71" s="36"/>
      <c r="E71" s="19">
        <f t="shared" si="0"/>
        <v>0</v>
      </c>
      <c r="F71" s="19"/>
      <c r="G71" s="19"/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1769</v>
      </c>
      <c r="D72" s="37">
        <v>771</v>
      </c>
      <c r="E72" s="27">
        <f t="shared" si="0"/>
        <v>-998</v>
      </c>
      <c r="F72" s="27">
        <v>5.51</v>
      </c>
      <c r="G72" s="27">
        <v>4.41</v>
      </c>
      <c r="H72" s="52">
        <f t="shared" si="1"/>
        <v>-1.0999999999999996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6</v>
      </c>
      <c r="D74" s="19">
        <v>101</v>
      </c>
      <c r="E74" s="19">
        <f t="shared" si="0"/>
        <v>95</v>
      </c>
      <c r="F74" s="19">
        <v>375</v>
      </c>
      <c r="G74" s="19">
        <v>350</v>
      </c>
      <c r="H74" s="20">
        <f t="shared" si="1"/>
        <v>-25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3525</v>
      </c>
      <c r="D77" s="19">
        <v>4275</v>
      </c>
      <c r="E77" s="19">
        <f aca="true" t="shared" si="2" ref="E77:E94">D77-C77</f>
        <v>750</v>
      </c>
      <c r="F77" s="19">
        <v>9.33</v>
      </c>
      <c r="G77" s="19">
        <v>9.33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578</v>
      </c>
      <c r="D78" s="19">
        <v>2313</v>
      </c>
      <c r="E78" s="19">
        <f t="shared" si="2"/>
        <v>1735</v>
      </c>
      <c r="F78" s="19">
        <v>4.41</v>
      </c>
      <c r="G78" s="19">
        <v>4.41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707</v>
      </c>
      <c r="D80" s="19">
        <v>1542</v>
      </c>
      <c r="E80" s="19">
        <f t="shared" si="2"/>
        <v>835</v>
      </c>
      <c r="F80" s="19">
        <v>9.92</v>
      </c>
      <c r="G80" s="19">
        <v>11.02</v>
      </c>
      <c r="H80" s="20">
        <f t="shared" si="3"/>
        <v>1.0999999999999996</v>
      </c>
    </row>
    <row r="81" spans="1:9" ht="12.75">
      <c r="A81" s="21" t="s">
        <v>45</v>
      </c>
      <c r="B81" s="22" t="s">
        <v>2</v>
      </c>
      <c r="C81" s="19">
        <v>3402</v>
      </c>
      <c r="D81" s="19">
        <v>5080</v>
      </c>
      <c r="E81" s="19">
        <f t="shared" si="2"/>
        <v>1678</v>
      </c>
      <c r="F81" s="19">
        <v>9.92</v>
      </c>
      <c r="G81" s="19">
        <v>9.92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2495</v>
      </c>
      <c r="D82" s="19">
        <v>4536</v>
      </c>
      <c r="E82" s="19">
        <f t="shared" si="2"/>
        <v>2041</v>
      </c>
      <c r="F82" s="19">
        <v>8.82</v>
      </c>
      <c r="G82" s="19">
        <v>8.82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9</v>
      </c>
      <c r="D85" s="19"/>
      <c r="E85" s="19">
        <f t="shared" si="2"/>
        <v>-9</v>
      </c>
      <c r="F85" s="39"/>
      <c r="G85" s="39"/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>
        <v>7</v>
      </c>
      <c r="D86" s="19">
        <v>6</v>
      </c>
      <c r="E86" s="19">
        <f>D86-C86</f>
        <v>-1</v>
      </c>
      <c r="F86" s="19">
        <v>60</v>
      </c>
      <c r="G86" s="19">
        <v>60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>
        <v>5</v>
      </c>
      <c r="D87" s="19">
        <v>17</v>
      </c>
      <c r="E87" s="19">
        <f>D87-C87</f>
        <v>12</v>
      </c>
      <c r="F87" s="19">
        <v>70</v>
      </c>
      <c r="G87" s="19">
        <v>80</v>
      </c>
      <c r="H87" s="20">
        <f t="shared" si="3"/>
        <v>10</v>
      </c>
    </row>
    <row r="88" spans="1:8" ht="12.75">
      <c r="A88" s="21" t="s">
        <v>43</v>
      </c>
      <c r="B88" s="41" t="s">
        <v>9</v>
      </c>
      <c r="C88" s="19">
        <v>17</v>
      </c>
      <c r="D88" s="19">
        <v>47</v>
      </c>
      <c r="E88" s="19">
        <f t="shared" si="2"/>
        <v>30</v>
      </c>
      <c r="F88" s="39">
        <v>150</v>
      </c>
      <c r="G88" s="39">
        <v>150</v>
      </c>
      <c r="H88" s="20">
        <f t="shared" si="3"/>
        <v>0</v>
      </c>
    </row>
    <row r="89" spans="1:8" ht="12.75">
      <c r="A89" s="21" t="s">
        <v>90</v>
      </c>
      <c r="B89" s="41" t="s">
        <v>9</v>
      </c>
      <c r="C89" s="19">
        <v>10</v>
      </c>
      <c r="D89" s="19">
        <v>12</v>
      </c>
      <c r="E89" s="19">
        <f t="shared" si="2"/>
        <v>2</v>
      </c>
      <c r="F89" s="19">
        <v>100</v>
      </c>
      <c r="G89" s="19">
        <v>100</v>
      </c>
      <c r="H89" s="20">
        <f t="shared" si="3"/>
        <v>0</v>
      </c>
    </row>
    <row r="90" spans="1:8" ht="12.75">
      <c r="A90" s="21" t="s">
        <v>91</v>
      </c>
      <c r="B90" s="41" t="s">
        <v>9</v>
      </c>
      <c r="C90" s="19">
        <v>60</v>
      </c>
      <c r="D90" s="19">
        <v>21</v>
      </c>
      <c r="E90" s="19">
        <f t="shared" si="2"/>
        <v>-39</v>
      </c>
      <c r="F90" s="19">
        <v>150</v>
      </c>
      <c r="G90" s="19">
        <v>120</v>
      </c>
      <c r="H90" s="20">
        <f t="shared" si="3"/>
        <v>-30</v>
      </c>
    </row>
    <row r="91" spans="1:11" ht="12.75">
      <c r="A91" s="21" t="s">
        <v>92</v>
      </c>
      <c r="B91" s="41" t="s">
        <v>9</v>
      </c>
      <c r="C91" s="19">
        <v>15</v>
      </c>
      <c r="D91" s="19">
        <v>32</v>
      </c>
      <c r="E91" s="19">
        <f t="shared" si="2"/>
        <v>17</v>
      </c>
      <c r="F91" s="19">
        <v>180</v>
      </c>
      <c r="G91" s="19">
        <v>140</v>
      </c>
      <c r="H91" s="20">
        <f t="shared" si="3"/>
        <v>-40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>
        <v>8</v>
      </c>
      <c r="E93" s="19">
        <f t="shared" si="2"/>
        <v>8</v>
      </c>
      <c r="F93" s="19"/>
      <c r="G93" s="19">
        <v>250</v>
      </c>
      <c r="H93" s="20">
        <f t="shared" si="3"/>
        <v>250</v>
      </c>
    </row>
    <row r="94" spans="1:8" ht="13.5" thickBot="1">
      <c r="A94" s="42" t="s">
        <v>61</v>
      </c>
      <c r="B94" s="43" t="s">
        <v>9</v>
      </c>
      <c r="C94" s="27">
        <v>157</v>
      </c>
      <c r="D94" s="27">
        <v>100</v>
      </c>
      <c r="E94" s="19">
        <f t="shared" si="2"/>
        <v>-57</v>
      </c>
      <c r="F94" s="27">
        <v>145</v>
      </c>
      <c r="G94" s="27">
        <v>150</v>
      </c>
      <c r="H94" s="20">
        <f t="shared" si="3"/>
        <v>5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2014-11-05T18:56:48Z</cp:lastPrinted>
  <dcterms:created xsi:type="dcterms:W3CDTF">2005-08-03T11:45:45Z</dcterms:created>
  <dcterms:modified xsi:type="dcterms:W3CDTF">2015-01-14T19:17:22Z</dcterms:modified>
  <cp:category/>
  <cp:version/>
  <cp:contentType/>
  <cp:contentStatus/>
</cp:coreProperties>
</file>