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<sst xmlns="http://schemas.openxmlformats.org/spreadsheetml/2006/main" count="171" uniqueCount="99">
  <si>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</si>
  <si>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</si>
  <si>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</si>
  <si>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</si>
  <si>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</si>
  <si>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</si>
  <si>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</si>
  <si>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</si>
  <si>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</si>
  <si>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</si>
  <si>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</si>
  <si>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</si>
  <si>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</si>
  <si>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</si>
  <si>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</si>
  <si>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</si>
  <si>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</si>
  <si>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</si>
  <si>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</si>
  <si>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</si>
  <si>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</si>
  <si>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</si>
  <si>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</si>
  <si>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</si>
  <si>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</si>
  <si>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</si>
  <si>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</si>
  <si>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</si>
  <si>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</si>
  <si>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</si>
  <si>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</si>
  <si>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</si>
  <si>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</si>
  <si>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</si>
  <si>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</si>
  <si>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</si>
  <si>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</si>
  <si>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</si>
  <si>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</si>
  <si>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</si>
  <si>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</si>
  <si>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</si>
  <si>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</si>
  <si>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</si>
  <si>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</si>
  <si>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</si>
  <si>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</si>
  <si>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</si>
  <si>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</si>
  <si>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</si>
  <si>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</si>
  <si>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</si>
  <si>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</si>
  <si>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</si>
  <si>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</si>
  <si>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</si>
  <si>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</si>
  <si>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</si>
  <si>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</si>
  <si>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</si>
  <si>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</si>
  <si>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</si>
  <si>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</si>
  <si>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</si>
  <si>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</si>
  <si>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</si>
  <si>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</si>
  <si>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</si>
  <si>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</si>
  <si>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</si>
  <si>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</si>
  <si>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</si>
  <si>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</si>
  <si>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</si>
  <si>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</si>
  <si>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</si>
  <si>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</si>
  <si>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</si>
  <si>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</si>
  <si>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</si>
  <si>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</si>
  <si>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</si>
  <si>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</si>
  <si>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</si>
  <si>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</si>
  <si>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</si>
  <si>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</si>
  <si>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</si>
  <si>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</si>
  <si>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</si>
  <si>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</si>
  <si>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</si>
  <si>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</si>
  <si>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</si>
  <si>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</si>
  <si>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</si>
  <si>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</si>
  <si>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</si>
  <si>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14 July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</si>
</sst>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52">
      <selection activeCell="I73" sqref="I73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41831</v>
      </c>
      <c r="D11" s="53">
        <v>41834</v>
      </c>
      <c r="E11" s="12" t="s">
        <v>64</v>
      </c>
      <c r="F11" s="53">
        <v>41831</v>
      </c>
      <c r="G11" s="53">
        <v>41834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7598</v>
      </c>
      <c r="D13" s="19">
        <v>5216</v>
      </c>
      <c r="E13" s="19">
        <f aca="true" t="shared" si="0" ref="E13:E76">D13-C13</f>
        <v>-2382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3636</v>
      </c>
      <c r="D14" s="19">
        <v>1800</v>
      </c>
      <c r="E14" s="19">
        <f t="shared" si="0"/>
        <v>-1836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/>
      <c r="D15" s="19">
        <v>72</v>
      </c>
      <c r="E15" s="19">
        <f t="shared" si="0"/>
        <v>72</v>
      </c>
      <c r="F15" s="19"/>
      <c r="G15" s="19">
        <v>8.82</v>
      </c>
      <c r="H15" s="20">
        <f t="shared" si="1"/>
        <v>8.82</v>
      </c>
    </row>
    <row r="16" spans="1:8" ht="12.75">
      <c r="A16" s="21" t="s">
        <v>72</v>
      </c>
      <c r="B16" s="22" t="s">
        <v>2</v>
      </c>
      <c r="C16" s="48">
        <v>1261</v>
      </c>
      <c r="D16" s="48">
        <v>1261</v>
      </c>
      <c r="E16" s="19">
        <f t="shared" si="0"/>
        <v>0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468</v>
      </c>
      <c r="D17" s="23">
        <v>1260</v>
      </c>
      <c r="E17" s="19">
        <f t="shared" si="0"/>
        <v>792</v>
      </c>
      <c r="F17" s="19">
        <v>13.89</v>
      </c>
      <c r="G17" s="19">
        <v>13.89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45</v>
      </c>
      <c r="D18" s="19"/>
      <c r="E18" s="19">
        <f t="shared" si="0"/>
        <v>-45</v>
      </c>
      <c r="F18" s="19">
        <v>4.44</v>
      </c>
      <c r="G18" s="19"/>
      <c r="H18" s="20">
        <f t="shared" si="1"/>
        <v>-4.44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90</v>
      </c>
      <c r="D20" s="19"/>
      <c r="E20" s="19">
        <f t="shared" si="0"/>
        <v>-90</v>
      </c>
      <c r="F20" s="19">
        <v>22.22</v>
      </c>
      <c r="G20" s="19"/>
      <c r="H20" s="20">
        <f t="shared" si="1"/>
        <v>-22.22</v>
      </c>
    </row>
    <row r="21" spans="1:8" ht="12.75">
      <c r="A21" s="21" t="s">
        <v>93</v>
      </c>
      <c r="B21" s="22" t="s">
        <v>2</v>
      </c>
      <c r="C21" s="19">
        <v>6048</v>
      </c>
      <c r="D21" s="19">
        <v>4140</v>
      </c>
      <c r="E21" s="19">
        <f t="shared" si="0"/>
        <v>-1908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90</v>
      </c>
      <c r="D22" s="24"/>
      <c r="E22" s="19">
        <f t="shared" si="0"/>
        <v>-90</v>
      </c>
      <c r="F22" s="19">
        <v>12.22</v>
      </c>
      <c r="G22" s="19"/>
      <c r="H22" s="20">
        <f t="shared" si="1"/>
        <v>-12.22</v>
      </c>
    </row>
    <row r="23" spans="1:8" ht="13.5" thickBot="1">
      <c r="A23" s="25" t="s">
        <v>54</v>
      </c>
      <c r="B23" s="26" t="s">
        <v>2</v>
      </c>
      <c r="C23" s="19"/>
      <c r="D23" s="19">
        <v>18</v>
      </c>
      <c r="E23" s="27">
        <f t="shared" si="0"/>
        <v>18</v>
      </c>
      <c r="F23" s="27">
        <v>55.12</v>
      </c>
      <c r="G23" s="27">
        <v>55.12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275</v>
      </c>
      <c r="D25" s="19">
        <v>175</v>
      </c>
      <c r="E25" s="19">
        <f t="shared" si="0"/>
        <v>-100</v>
      </c>
      <c r="F25" s="19">
        <v>40</v>
      </c>
      <c r="G25" s="19">
        <v>50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145</v>
      </c>
      <c r="D26" s="19">
        <v>185</v>
      </c>
      <c r="E26" s="19">
        <f t="shared" si="0"/>
        <v>40</v>
      </c>
      <c r="F26" s="19">
        <v>80</v>
      </c>
      <c r="G26" s="19">
        <v>70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12</v>
      </c>
      <c r="D27" s="19">
        <v>22</v>
      </c>
      <c r="E27" s="19">
        <f t="shared" si="0"/>
        <v>10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147</v>
      </c>
      <c r="D28" s="19">
        <v>47</v>
      </c>
      <c r="E28" s="19">
        <f t="shared" si="0"/>
        <v>-100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34</v>
      </c>
      <c r="D29" s="19">
        <v>26</v>
      </c>
      <c r="E29" s="19">
        <f t="shared" si="0"/>
        <v>-8</v>
      </c>
      <c r="F29" s="23">
        <v>200</v>
      </c>
      <c r="G29" s="23">
        <v>180</v>
      </c>
      <c r="H29" s="20">
        <f t="shared" si="1"/>
        <v>-20</v>
      </c>
    </row>
    <row r="30" spans="1:8" ht="12.75">
      <c r="A30" s="21" t="s">
        <v>65</v>
      </c>
      <c r="B30" s="22" t="s">
        <v>6</v>
      </c>
      <c r="C30" s="19">
        <v>1500</v>
      </c>
      <c r="D30" s="19">
        <v>1275</v>
      </c>
      <c r="E30" s="19">
        <f t="shared" si="0"/>
        <v>-225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459</v>
      </c>
      <c r="D31" s="19">
        <v>65</v>
      </c>
      <c r="E31" s="19">
        <f t="shared" si="0"/>
        <v>-394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572</v>
      </c>
      <c r="D32" s="19">
        <v>140</v>
      </c>
      <c r="E32" s="19">
        <f t="shared" si="0"/>
        <v>-432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660</v>
      </c>
      <c r="D33" s="27">
        <v>188</v>
      </c>
      <c r="E33" s="27">
        <f t="shared" si="0"/>
        <v>-472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275</v>
      </c>
      <c r="D35" s="19">
        <v>300</v>
      </c>
      <c r="E35" s="19">
        <f t="shared" si="0"/>
        <v>25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325</v>
      </c>
      <c r="D36" s="19">
        <v>375</v>
      </c>
      <c r="E36" s="19">
        <f t="shared" si="0"/>
        <v>50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520</v>
      </c>
      <c r="D37" s="19">
        <v>400</v>
      </c>
      <c r="E37" s="19">
        <f t="shared" si="0"/>
        <v>-120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500</v>
      </c>
      <c r="D38" s="19">
        <v>580</v>
      </c>
      <c r="E38" s="19">
        <f t="shared" si="0"/>
        <v>80</v>
      </c>
      <c r="F38" s="19">
        <v>6</v>
      </c>
      <c r="G38" s="19">
        <v>5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680</v>
      </c>
      <c r="D39" s="19">
        <v>765</v>
      </c>
      <c r="E39" s="19">
        <f t="shared" si="0"/>
        <v>85</v>
      </c>
      <c r="F39" s="19">
        <v>5</v>
      </c>
      <c r="G39" s="19">
        <v>4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2495</v>
      </c>
      <c r="D40" s="19">
        <v>1701</v>
      </c>
      <c r="E40" s="19">
        <f t="shared" si="0"/>
        <v>-794</v>
      </c>
      <c r="F40" s="19">
        <v>6.61</v>
      </c>
      <c r="G40" s="19">
        <v>9.7</v>
      </c>
      <c r="H40" s="20">
        <f t="shared" si="1"/>
        <v>3.089999999999999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4482</v>
      </c>
      <c r="D41" s="19">
        <v>1198</v>
      </c>
      <c r="E41" s="19">
        <f t="shared" si="0"/>
        <v>-3284</v>
      </c>
      <c r="F41" s="19">
        <v>9.92</v>
      </c>
      <c r="G41" s="19">
        <v>8.82</v>
      </c>
      <c r="H41" s="20">
        <f t="shared" si="1"/>
        <v>-1.0999999999999996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277</v>
      </c>
      <c r="D42" s="19">
        <v>181</v>
      </c>
      <c r="E42" s="19">
        <f t="shared" si="0"/>
        <v>-96</v>
      </c>
      <c r="F42" s="19">
        <v>6.61</v>
      </c>
      <c r="G42" s="19">
        <v>6.61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340</v>
      </c>
      <c r="E43" s="19">
        <f t="shared" si="0"/>
        <v>113</v>
      </c>
      <c r="F43" s="19">
        <v>10.73</v>
      </c>
      <c r="G43" s="19">
        <v>12.13</v>
      </c>
      <c r="H43" s="20">
        <f t="shared" si="1"/>
        <v>1.4000000000000004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1300</v>
      </c>
      <c r="E44" s="19">
        <f t="shared" si="0"/>
        <v>500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1300</v>
      </c>
      <c r="D45" s="19">
        <v>100</v>
      </c>
      <c r="E45" s="19">
        <f t="shared" si="0"/>
        <v>-1200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57</v>
      </c>
      <c r="E46" s="19">
        <f t="shared" si="0"/>
        <v>57</v>
      </c>
      <c r="F46" s="19"/>
      <c r="G46" s="19">
        <v>26.43</v>
      </c>
      <c r="H46" s="20">
        <f t="shared" si="1"/>
        <v>26.43</v>
      </c>
    </row>
    <row r="47" spans="1:8" ht="13.5" thickBot="1">
      <c r="A47" s="32" t="s">
        <v>58</v>
      </c>
      <c r="B47" s="33" t="s">
        <v>2</v>
      </c>
      <c r="C47" s="27">
        <v>215</v>
      </c>
      <c r="D47" s="27">
        <v>318</v>
      </c>
      <c r="E47" s="27">
        <f t="shared" si="0"/>
        <v>103</v>
      </c>
      <c r="F47" s="27">
        <v>26.46</v>
      </c>
      <c r="G47" s="27">
        <v>22.05</v>
      </c>
      <c r="H47" s="52">
        <f t="shared" si="1"/>
        <v>-4.41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248</v>
      </c>
      <c r="D49" s="19">
        <v>173</v>
      </c>
      <c r="E49" s="19">
        <f t="shared" si="0"/>
        <v>-75</v>
      </c>
      <c r="F49" s="19">
        <v>35</v>
      </c>
      <c r="G49" s="19">
        <v>30</v>
      </c>
      <c r="H49" s="20">
        <f t="shared" si="1"/>
        <v>-5</v>
      </c>
    </row>
    <row r="50" spans="1:8" ht="12.75">
      <c r="A50" s="21" t="s">
        <v>85</v>
      </c>
      <c r="B50" s="22" t="s">
        <v>2</v>
      </c>
      <c r="C50" s="19">
        <v>186</v>
      </c>
      <c r="D50" s="19">
        <v>79</v>
      </c>
      <c r="E50" s="19">
        <f t="shared" si="0"/>
        <v>-107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5508</v>
      </c>
      <c r="D52" s="19">
        <v>3528</v>
      </c>
      <c r="E52" s="19">
        <f t="shared" si="0"/>
        <v>-1980</v>
      </c>
      <c r="F52" s="19">
        <v>6.25</v>
      </c>
      <c r="G52" s="19">
        <v>4.17</v>
      </c>
      <c r="H52" s="20">
        <f t="shared" si="1"/>
        <v>-2.08</v>
      </c>
    </row>
    <row r="53" spans="1:8" ht="12.75">
      <c r="A53" s="21" t="s">
        <v>22</v>
      </c>
      <c r="B53" s="22" t="s">
        <v>2</v>
      </c>
      <c r="C53" s="23">
        <v>481</v>
      </c>
      <c r="D53" s="23">
        <v>445</v>
      </c>
      <c r="E53" s="19">
        <f>D53-C53</f>
        <v>-36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476</v>
      </c>
      <c r="D54" s="19">
        <v>481</v>
      </c>
      <c r="E54" s="19">
        <f t="shared" si="0"/>
        <v>5</v>
      </c>
      <c r="F54" s="19">
        <v>9.37</v>
      </c>
      <c r="G54" s="19">
        <v>8.82</v>
      </c>
      <c r="H54" s="20">
        <f t="shared" si="1"/>
        <v>-0.5499999999999989</v>
      </c>
    </row>
    <row r="55" spans="1:8" ht="12.75">
      <c r="A55" s="21" t="s">
        <v>24</v>
      </c>
      <c r="B55" s="22" t="s">
        <v>2</v>
      </c>
      <c r="C55" s="19">
        <v>1293</v>
      </c>
      <c r="D55" s="19">
        <v>1247</v>
      </c>
      <c r="E55" s="19">
        <f t="shared" si="0"/>
        <v>-46</v>
      </c>
      <c r="F55" s="19">
        <v>12.68</v>
      </c>
      <c r="G55" s="19">
        <v>11.02</v>
      </c>
      <c r="H55" s="20">
        <f t="shared" si="1"/>
        <v>-1.6600000000000001</v>
      </c>
    </row>
    <row r="56" spans="1:8" ht="12.75">
      <c r="A56" s="21" t="s">
        <v>25</v>
      </c>
      <c r="B56" s="22" t="s">
        <v>9</v>
      </c>
      <c r="C56" s="19">
        <v>364</v>
      </c>
      <c r="D56" s="19">
        <v>373</v>
      </c>
      <c r="E56" s="19">
        <f t="shared" si="0"/>
        <v>9</v>
      </c>
      <c r="F56" s="19">
        <v>25</v>
      </c>
      <c r="G56" s="19">
        <v>20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1034</v>
      </c>
      <c r="D57" s="19">
        <v>454</v>
      </c>
      <c r="E57" s="19">
        <f t="shared" si="0"/>
        <v>-580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1265</v>
      </c>
      <c r="D58" s="19">
        <v>136</v>
      </c>
      <c r="E58" s="19">
        <f t="shared" si="0"/>
        <v>-1129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4037</v>
      </c>
      <c r="D59" s="19">
        <v>2948</v>
      </c>
      <c r="E59" s="19">
        <f t="shared" si="0"/>
        <v>-1089</v>
      </c>
      <c r="F59" s="19">
        <v>3.59</v>
      </c>
      <c r="G59" s="19">
        <v>3.31</v>
      </c>
      <c r="H59" s="20">
        <f t="shared" si="1"/>
        <v>-0.2799999999999998</v>
      </c>
    </row>
    <row r="60" spans="1:10" ht="12.75">
      <c r="A60" s="21" t="s">
        <v>29</v>
      </c>
      <c r="B60" s="22" t="s">
        <v>2</v>
      </c>
      <c r="C60" s="19">
        <v>395</v>
      </c>
      <c r="D60" s="19">
        <v>458</v>
      </c>
      <c r="E60" s="19">
        <f t="shared" si="0"/>
        <v>63</v>
      </c>
      <c r="F60" s="19">
        <v>11.02</v>
      </c>
      <c r="G60" s="19">
        <v>9.92</v>
      </c>
      <c r="H60" s="20">
        <f t="shared" si="1"/>
        <v>-1.0999999999999996</v>
      </c>
      <c r="J60" s="45"/>
    </row>
    <row r="61" spans="1:10" ht="12.75">
      <c r="A61" s="21" t="s">
        <v>30</v>
      </c>
      <c r="B61" s="22" t="s">
        <v>2</v>
      </c>
      <c r="C61" s="19">
        <v>513</v>
      </c>
      <c r="D61" s="19">
        <v>420</v>
      </c>
      <c r="E61" s="19">
        <f t="shared" si="0"/>
        <v>-93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562</v>
      </c>
      <c r="D62" s="19">
        <v>603</v>
      </c>
      <c r="E62" s="19">
        <f t="shared" si="0"/>
        <v>41</v>
      </c>
      <c r="F62" s="19">
        <v>15.43</v>
      </c>
      <c r="G62" s="19">
        <v>17.64</v>
      </c>
      <c r="H62" s="20">
        <f t="shared" si="1"/>
        <v>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1510</v>
      </c>
      <c r="D64" s="19">
        <v>1202</v>
      </c>
      <c r="E64" s="19">
        <f t="shared" si="0"/>
        <v>-308</v>
      </c>
      <c r="F64" s="19">
        <v>9.92</v>
      </c>
      <c r="G64" s="19">
        <v>9.92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3223</v>
      </c>
      <c r="D65" s="19">
        <v>1123</v>
      </c>
      <c r="E65" s="19">
        <f t="shared" si="0"/>
        <v>-2100</v>
      </c>
      <c r="F65" s="19">
        <v>13.23</v>
      </c>
      <c r="G65" s="19">
        <v>13.23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2676</v>
      </c>
      <c r="D66" s="19">
        <v>1814</v>
      </c>
      <c r="E66" s="19">
        <f t="shared" si="0"/>
        <v>-862</v>
      </c>
      <c r="F66" s="19">
        <v>16.53</v>
      </c>
      <c r="G66" s="19">
        <v>15.43</v>
      </c>
      <c r="H66" s="20">
        <f t="shared" si="1"/>
        <v>-1.1000000000000014</v>
      </c>
      <c r="J66" s="45"/>
    </row>
    <row r="67" spans="1:10" ht="12.75">
      <c r="A67" s="21" t="s">
        <v>50</v>
      </c>
      <c r="B67" s="22" t="s">
        <v>2</v>
      </c>
      <c r="C67" s="19">
        <v>114</v>
      </c>
      <c r="D67" s="19"/>
      <c r="E67" s="19">
        <f t="shared" si="0"/>
        <v>-114</v>
      </c>
      <c r="F67" s="19">
        <v>20.26</v>
      </c>
      <c r="G67" s="19"/>
      <c r="H67" s="20">
        <f t="shared" si="1"/>
        <v>-20.26</v>
      </c>
      <c r="J67" s="45"/>
    </row>
    <row r="68" spans="1:8" ht="12.75">
      <c r="A68" s="21" t="s">
        <v>35</v>
      </c>
      <c r="B68" s="22" t="s">
        <v>2</v>
      </c>
      <c r="C68" s="19">
        <v>319</v>
      </c>
      <c r="D68" s="19">
        <v>104</v>
      </c>
      <c r="E68" s="19">
        <f t="shared" si="0"/>
        <v>-215</v>
      </c>
      <c r="F68" s="19">
        <v>4.41</v>
      </c>
      <c r="G68" s="19">
        <v>5.51</v>
      </c>
      <c r="H68" s="20">
        <f t="shared" si="1"/>
        <v>1.0999999999999996</v>
      </c>
    </row>
    <row r="69" spans="1:8" ht="12.75">
      <c r="A69" s="21" t="s">
        <v>36</v>
      </c>
      <c r="B69" s="22" t="s">
        <v>2</v>
      </c>
      <c r="C69" s="19">
        <v>136</v>
      </c>
      <c r="D69" s="19">
        <v>172</v>
      </c>
      <c r="E69" s="19">
        <f t="shared" si="0"/>
        <v>36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692</v>
      </c>
      <c r="D70" s="19">
        <v>329</v>
      </c>
      <c r="E70" s="19">
        <f t="shared" si="0"/>
        <v>-363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270</v>
      </c>
      <c r="D71" s="36">
        <v>225</v>
      </c>
      <c r="E71" s="19">
        <f t="shared" si="0"/>
        <v>-45</v>
      </c>
      <c r="F71" s="19">
        <v>7.78</v>
      </c>
      <c r="G71" s="19">
        <v>7.78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1837</v>
      </c>
      <c r="D72" s="37">
        <v>272</v>
      </c>
      <c r="E72" s="27">
        <f t="shared" si="0"/>
        <v>-1565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65</v>
      </c>
      <c r="D74" s="19">
        <v>50</v>
      </c>
      <c r="E74" s="19">
        <f t="shared" si="0"/>
        <v>-15</v>
      </c>
      <c r="F74" s="19">
        <v>350</v>
      </c>
      <c r="G74" s="19">
        <v>350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2325</v>
      </c>
      <c r="D77" s="19">
        <v>3825</v>
      </c>
      <c r="E77" s="19">
        <f aca="true" t="shared" si="2" ref="E77:E94">D77-C77</f>
        <v>1500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399</v>
      </c>
      <c r="D78" s="19">
        <v>499</v>
      </c>
      <c r="E78" s="19">
        <f t="shared" si="2"/>
        <v>100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1247</v>
      </c>
      <c r="D80" s="19">
        <v>181</v>
      </c>
      <c r="E80" s="19">
        <f t="shared" si="2"/>
        <v>-1066</v>
      </c>
      <c r="F80" s="19">
        <v>8.82</v>
      </c>
      <c r="G80" s="19">
        <v>8.82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2631</v>
      </c>
      <c r="D81" s="19">
        <v>4264</v>
      </c>
      <c r="E81" s="19">
        <f t="shared" si="2"/>
        <v>1633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8165</v>
      </c>
      <c r="D82" s="19">
        <v>3583</v>
      </c>
      <c r="E82" s="19">
        <f t="shared" si="2"/>
        <v>-4582</v>
      </c>
      <c r="F82" s="19">
        <v>6.61</v>
      </c>
      <c r="G82" s="19">
        <v>7.72</v>
      </c>
      <c r="H82" s="20">
        <f t="shared" si="3"/>
        <v>1.1099999999999994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8</v>
      </c>
      <c r="D85" s="19">
        <v>7</v>
      </c>
      <c r="E85" s="19">
        <f t="shared" si="2"/>
        <v>-1</v>
      </c>
      <c r="F85" s="39">
        <v>50</v>
      </c>
      <c r="G85" s="39">
        <v>40</v>
      </c>
      <c r="H85" s="20">
        <f t="shared" si="3"/>
        <v>-10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41</v>
      </c>
      <c r="E86" s="19">
        <f t="shared" si="2"/>
        <v>35</v>
      </c>
      <c r="F86" s="19">
        <v>100</v>
      </c>
      <c r="G86" s="19">
        <v>80</v>
      </c>
      <c r="H86" s="20">
        <f t="shared" si="3"/>
        <v>-20</v>
      </c>
    </row>
    <row r="87" spans="1:8" ht="12.75">
      <c r="A87" s="21" t="s">
        <v>89</v>
      </c>
      <c r="B87" s="41" t="s">
        <v>9</v>
      </c>
      <c r="C87" s="19">
        <v>24</v>
      </c>
      <c r="D87" s="19">
        <v>25</v>
      </c>
      <c r="E87" s="19">
        <f t="shared" si="2"/>
        <v>1</v>
      </c>
      <c r="F87" s="19">
        <v>150</v>
      </c>
      <c r="G87" s="19">
        <v>100</v>
      </c>
      <c r="H87" s="20">
        <f t="shared" si="3"/>
        <v>-50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35</v>
      </c>
      <c r="D89" s="19">
        <v>10</v>
      </c>
      <c r="E89" s="19">
        <f t="shared" si="2"/>
        <v>-25</v>
      </c>
      <c r="F89" s="19">
        <v>120</v>
      </c>
      <c r="G89" s="19">
        <v>120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109</v>
      </c>
      <c r="D90" s="19">
        <v>50</v>
      </c>
      <c r="E90" s="19">
        <f t="shared" si="2"/>
        <v>-59</v>
      </c>
      <c r="F90" s="19">
        <v>140</v>
      </c>
      <c r="G90" s="19">
        <v>140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35</v>
      </c>
      <c r="D91" s="19">
        <v>20</v>
      </c>
      <c r="E91" s="19">
        <f t="shared" si="2"/>
        <v>-15</v>
      </c>
      <c r="F91" s="19">
        <v>170</v>
      </c>
      <c r="G91" s="19">
        <v>160</v>
      </c>
      <c r="H91" s="20">
        <f t="shared" si="3"/>
        <v>-10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2014-07-11T13:04:54Z</cp:lastPrinted>
  <dcterms:created xsi:type="dcterms:W3CDTF">2005-08-03T11:45:45Z</dcterms:created>
  <dcterms:modified xsi:type="dcterms:W3CDTF">2014-07-14T18:37:51Z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