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<sst xmlns="http://schemas.openxmlformats.org/spreadsheetml/2006/main" count="177" uniqueCount="101">
  <si>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</si>
  <si>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</si>
  <si>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</si>
  <si>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</si>
  <si>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</si>
  <si>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</si>
  <si>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</si>
  <si>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</si>
  <si>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</si>
  <si>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</si>
  <si>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</si>
  <si>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</si>
  <si>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</si>
  <si>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</si>
  <si>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</si>
  <si>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</si>
  <si>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</si>
  <si>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</si>
  <si>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</si>
  <si>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</si>
  <si>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</si>
  <si>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</si>
  <si>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</si>
  <si>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</si>
  <si>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</si>
  <si>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</si>
  <si>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</si>
  <si>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</si>
  <si>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</si>
  <si>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</si>
  <si>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</si>
  <si>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</si>
  <si>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</si>
  <si>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</si>
  <si>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</si>
  <si>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</si>
  <si>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</si>
  <si>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</si>
  <si>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</si>
  <si>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</si>
  <si>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</si>
  <si>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</si>
  <si>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</si>
  <si>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</si>
  <si>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</si>
  <si>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</si>
  <si>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</si>
  <si>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</si>
  <si>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</si>
  <si>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</si>
  <si>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</si>
  <si>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</si>
  <si>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</si>
  <si>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</si>
  <si>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</si>
  <si>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</si>
  <si>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</si>
  <si>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</si>
  <si>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</si>
  <si>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</si>
  <si>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</si>
  <si>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</si>
  <si>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</si>
  <si>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</si>
  <si>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</si>
  <si>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</si>
  <si>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</si>
  <si>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</si>
  <si>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</si>
  <si>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</si>
  <si>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</si>
  <si>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</si>
  <si>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</si>
  <si>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</si>
  <si>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</si>
  <si>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</si>
  <si>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</si>
  <si>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</si>
  <si>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</si>
  <si>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</si>
  <si>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</si>
  <si>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</si>
  <si>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</si>
  <si>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</si>
  <si>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</si>
  <si>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</si>
  <si>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</si>
  <si>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</si>
  <si>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</si>
  <si>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</si>
  <si>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</si>
  <si>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</si>
  <si>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</si>
  <si>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</si>
  <si>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</si>
  <si>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</si>
  <si>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</si>
  <si>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</si>
  <si>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14/9/2015</t>
  </si>
  <si>
    <t xml:space="preserve">               Wholesale Prices &amp; Volumes of Agricultural Commodities       
     Norris Deonarine Northern Wholesale Market, Macoya for 15 September 2015 </t>
  </si>
  <si>
    <t>15/9/2015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</si>
</sst>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92" sqref="G92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2722</v>
      </c>
      <c r="D13" s="19">
        <v>2268</v>
      </c>
      <c r="E13" s="19">
        <f aca="true" t="shared" si="0" ref="E13:E76">D13-C13</f>
        <v>-454</v>
      </c>
      <c r="F13" s="19">
        <v>12.35</v>
      </c>
      <c r="G13" s="19">
        <v>13.23</v>
      </c>
      <c r="H13" s="20">
        <f>G13-F13</f>
        <v>0.8800000000000008</v>
      </c>
    </row>
    <row r="14" spans="1:8" ht="12.75">
      <c r="A14" s="21" t="s">
        <v>3</v>
      </c>
      <c r="B14" s="22" t="s">
        <v>2</v>
      </c>
      <c r="C14" s="19">
        <v>1836</v>
      </c>
      <c r="D14" s="19">
        <v>2736</v>
      </c>
      <c r="E14" s="19">
        <f t="shared" si="0"/>
        <v>900</v>
      </c>
      <c r="F14" s="19">
        <v>5.28</v>
      </c>
      <c r="G14" s="19">
        <v>4.72</v>
      </c>
      <c r="H14" s="20">
        <f aca="true" t="shared" si="1" ref="H14:H77">G14-F14</f>
        <v>-0.5600000000000005</v>
      </c>
    </row>
    <row r="15" spans="1:8" ht="12.75">
      <c r="A15" s="21" t="s">
        <v>71</v>
      </c>
      <c r="B15" s="22" t="s">
        <v>2</v>
      </c>
      <c r="C15" s="19">
        <v>72</v>
      </c>
      <c r="D15" s="19"/>
      <c r="E15" s="19">
        <f t="shared" si="0"/>
        <v>-72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1035</v>
      </c>
      <c r="D16" s="48">
        <v>900</v>
      </c>
      <c r="E16" s="19">
        <f t="shared" si="0"/>
        <v>-135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288</v>
      </c>
      <c r="D17" s="23">
        <v>396</v>
      </c>
      <c r="E17" s="19">
        <f t="shared" si="0"/>
        <v>108</v>
      </c>
      <c r="F17" s="19">
        <v>19.06</v>
      </c>
      <c r="G17" s="19">
        <v>17.37</v>
      </c>
      <c r="H17" s="20">
        <f t="shared" si="1"/>
        <v>-1.6899999999999977</v>
      </c>
    </row>
    <row r="18" spans="1:8" ht="12.75">
      <c r="A18" s="21" t="s">
        <v>56</v>
      </c>
      <c r="B18" s="22" t="s">
        <v>2</v>
      </c>
      <c r="C18" s="19">
        <v>2070</v>
      </c>
      <c r="D18" s="19">
        <v>900</v>
      </c>
      <c r="E18" s="19">
        <f t="shared" si="0"/>
        <v>-1170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432</v>
      </c>
      <c r="D19" s="19">
        <v>1440</v>
      </c>
      <c r="E19" s="19">
        <f t="shared" si="0"/>
        <v>1008</v>
      </c>
      <c r="F19" s="19">
        <v>22.22</v>
      </c>
      <c r="G19" s="19">
        <v>22.22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10044</v>
      </c>
      <c r="D21" s="19">
        <v>14328</v>
      </c>
      <c r="E21" s="19">
        <f t="shared" si="0"/>
        <v>4284</v>
      </c>
      <c r="F21" s="19">
        <v>6.94</v>
      </c>
      <c r="G21" s="19">
        <v>5.56</v>
      </c>
      <c r="H21" s="20">
        <f>G21-F21</f>
        <v>-1.3800000000000008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1497</v>
      </c>
      <c r="D23" s="19">
        <v>1216</v>
      </c>
      <c r="E23" s="27">
        <f t="shared" si="0"/>
        <v>-281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135</v>
      </c>
      <c r="D25" s="19">
        <v>386</v>
      </c>
      <c r="E25" s="19">
        <f t="shared" si="0"/>
        <v>251</v>
      </c>
      <c r="F25" s="19">
        <v>60</v>
      </c>
      <c r="G25" s="19">
        <v>40</v>
      </c>
      <c r="H25" s="20">
        <f t="shared" si="1"/>
        <v>-20</v>
      </c>
    </row>
    <row r="26" spans="1:8" ht="12.75">
      <c r="A26" s="21" t="s">
        <v>7</v>
      </c>
      <c r="B26" s="22" t="s">
        <v>6</v>
      </c>
      <c r="C26" s="19">
        <v>190</v>
      </c>
      <c r="D26" s="19">
        <v>195</v>
      </c>
      <c r="E26" s="19">
        <f t="shared" si="0"/>
        <v>5</v>
      </c>
      <c r="F26" s="19">
        <v>45</v>
      </c>
      <c r="G26" s="19">
        <v>60</v>
      </c>
      <c r="H26" s="20">
        <f t="shared" si="1"/>
        <v>15</v>
      </c>
    </row>
    <row r="27" spans="1:8" ht="12.75">
      <c r="A27" s="21" t="s">
        <v>8</v>
      </c>
      <c r="B27" s="22" t="s">
        <v>6</v>
      </c>
      <c r="C27" s="19"/>
      <c r="D27" s="19">
        <v>15</v>
      </c>
      <c r="E27" s="19">
        <f t="shared" si="0"/>
        <v>15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80</v>
      </c>
      <c r="D28" s="19">
        <v>60</v>
      </c>
      <c r="E28" s="19">
        <f t="shared" si="0"/>
        <v>-20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34</v>
      </c>
      <c r="D29" s="19">
        <v>27</v>
      </c>
      <c r="E29" s="19">
        <f t="shared" si="0"/>
        <v>-7</v>
      </c>
      <c r="F29" s="23">
        <v>250</v>
      </c>
      <c r="G29" s="23">
        <v>275</v>
      </c>
      <c r="H29" s="20">
        <f t="shared" si="1"/>
        <v>25</v>
      </c>
    </row>
    <row r="30" spans="1:8" ht="12.75">
      <c r="A30" s="21" t="s">
        <v>65</v>
      </c>
      <c r="B30" s="22" t="s">
        <v>6</v>
      </c>
      <c r="C30" s="19">
        <v>650</v>
      </c>
      <c r="D30" s="19">
        <v>700</v>
      </c>
      <c r="E30" s="19">
        <f t="shared" si="0"/>
        <v>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45</v>
      </c>
      <c r="D31" s="19">
        <v>225</v>
      </c>
      <c r="E31" s="19">
        <f t="shared" si="0"/>
        <v>180</v>
      </c>
      <c r="F31" s="19">
        <v>25</v>
      </c>
      <c r="G31" s="19">
        <v>25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100</v>
      </c>
      <c r="D32" s="19">
        <v>504</v>
      </c>
      <c r="E32" s="19">
        <f t="shared" si="0"/>
        <v>404</v>
      </c>
      <c r="F32" s="19">
        <v>35</v>
      </c>
      <c r="G32" s="19">
        <v>35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120</v>
      </c>
      <c r="D33" s="27">
        <v>300</v>
      </c>
      <c r="E33" s="27">
        <f t="shared" si="0"/>
        <v>180</v>
      </c>
      <c r="F33" s="27">
        <v>45</v>
      </c>
      <c r="G33" s="27">
        <v>50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280</v>
      </c>
      <c r="D35" s="19">
        <v>225</v>
      </c>
      <c r="E35" s="19">
        <f t="shared" si="0"/>
        <v>-55</v>
      </c>
      <c r="F35" s="19">
        <v>5</v>
      </c>
      <c r="G35" s="19">
        <v>6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400</v>
      </c>
      <c r="D36" s="19">
        <v>140</v>
      </c>
      <c r="E36" s="19">
        <f t="shared" si="0"/>
        <v>-260</v>
      </c>
      <c r="F36" s="19">
        <v>7</v>
      </c>
      <c r="G36" s="19">
        <v>8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450</v>
      </c>
      <c r="D37" s="19">
        <v>100</v>
      </c>
      <c r="E37" s="19">
        <f t="shared" si="0"/>
        <v>-350</v>
      </c>
      <c r="F37" s="19">
        <v>9</v>
      </c>
      <c r="G37" s="19">
        <v>10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150</v>
      </c>
      <c r="D38" s="19">
        <v>240</v>
      </c>
      <c r="E38" s="19">
        <f t="shared" si="0"/>
        <v>90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400</v>
      </c>
      <c r="D39" s="19">
        <v>300</v>
      </c>
      <c r="E39" s="19">
        <f t="shared" si="0"/>
        <v>-100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1021</v>
      </c>
      <c r="D40" s="19">
        <v>680</v>
      </c>
      <c r="E40" s="19">
        <f t="shared" si="0"/>
        <v>-341</v>
      </c>
      <c r="F40" s="19">
        <v>9.7</v>
      </c>
      <c r="G40" s="19">
        <v>8.82</v>
      </c>
      <c r="H40" s="20">
        <f t="shared" si="1"/>
        <v>-0.879999999999999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1869</v>
      </c>
      <c r="D41" s="19">
        <v>2522</v>
      </c>
      <c r="E41" s="19">
        <f t="shared" si="0"/>
        <v>653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>
        <v>363</v>
      </c>
      <c r="E42" s="19">
        <f t="shared" si="0"/>
        <v>91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/>
      <c r="E43" s="19">
        <f t="shared" si="0"/>
        <v>-227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200</v>
      </c>
      <c r="D44" s="19">
        <v>900</v>
      </c>
      <c r="E44" s="19">
        <f t="shared" si="0"/>
        <v>700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300</v>
      </c>
      <c r="D45" s="19">
        <v>500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68</v>
      </c>
      <c r="D46" s="19"/>
      <c r="E46" s="19">
        <f t="shared" si="0"/>
        <v>-68</v>
      </c>
      <c r="F46" s="19">
        <v>22.91</v>
      </c>
      <c r="G46" s="19"/>
      <c r="H46" s="20">
        <f t="shared" si="1"/>
        <v>-22.91</v>
      </c>
    </row>
    <row r="47" spans="1:8" ht="13.5" thickBot="1">
      <c r="A47" s="32" t="s">
        <v>58</v>
      </c>
      <c r="B47" s="33" t="s">
        <v>2</v>
      </c>
      <c r="C47" s="27">
        <v>91</v>
      </c>
      <c r="D47" s="27">
        <v>133</v>
      </c>
      <c r="E47" s="27">
        <f t="shared" si="0"/>
        <v>42</v>
      </c>
      <c r="F47" s="27">
        <v>28.66</v>
      </c>
      <c r="G47" s="27">
        <v>28.66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195</v>
      </c>
      <c r="D49" s="19">
        <v>346</v>
      </c>
      <c r="E49" s="19">
        <f t="shared" si="0"/>
        <v>151</v>
      </c>
      <c r="F49" s="19">
        <v>25</v>
      </c>
      <c r="G49" s="19">
        <v>40</v>
      </c>
      <c r="H49" s="20">
        <f t="shared" si="1"/>
        <v>15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59</v>
      </c>
      <c r="E50" s="19">
        <f t="shared" si="0"/>
        <v>59</v>
      </c>
      <c r="F50" s="19"/>
      <c r="G50" s="19">
        <v>22.05</v>
      </c>
      <c r="H50" s="20">
        <f t="shared" si="1"/>
        <v>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2772</v>
      </c>
      <c r="D52" s="19">
        <v>3132</v>
      </c>
      <c r="E52" s="19">
        <f t="shared" si="0"/>
        <v>360</v>
      </c>
      <c r="F52" s="19">
        <v>11.11</v>
      </c>
      <c r="G52" s="19">
        <v>11.11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68</v>
      </c>
      <c r="D53" s="23">
        <v>676</v>
      </c>
      <c r="E53" s="19">
        <f>D53-C53</f>
        <v>608</v>
      </c>
      <c r="F53" s="19">
        <v>8.82</v>
      </c>
      <c r="G53" s="19">
        <v>6.61</v>
      </c>
      <c r="H53" s="20">
        <f t="shared" si="1"/>
        <v>-2.21</v>
      </c>
    </row>
    <row r="54" spans="1:8" ht="12.75">
      <c r="A54" s="21" t="s">
        <v>23</v>
      </c>
      <c r="B54" s="22" t="s">
        <v>2</v>
      </c>
      <c r="C54" s="19">
        <v>113</v>
      </c>
      <c r="D54" s="19">
        <v>658</v>
      </c>
      <c r="E54" s="19">
        <f t="shared" si="0"/>
        <v>545</v>
      </c>
      <c r="F54" s="19">
        <v>11.02</v>
      </c>
      <c r="G54" s="19">
        <v>8.82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635</v>
      </c>
      <c r="D55" s="19">
        <v>1937</v>
      </c>
      <c r="E55" s="19">
        <f t="shared" si="0"/>
        <v>1302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337</v>
      </c>
      <c r="D56" s="19">
        <v>564</v>
      </c>
      <c r="E56" s="19">
        <f t="shared" si="0"/>
        <v>227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572</v>
      </c>
      <c r="D57" s="19">
        <v>739</v>
      </c>
      <c r="E57" s="19">
        <f t="shared" si="0"/>
        <v>167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149</v>
      </c>
      <c r="D58" s="19">
        <v>454</v>
      </c>
      <c r="E58" s="19">
        <f t="shared" si="0"/>
        <v>305</v>
      </c>
      <c r="F58" s="19">
        <v>12.13</v>
      </c>
      <c r="G58" s="19">
        <v>11.02</v>
      </c>
      <c r="H58" s="20">
        <f t="shared" si="1"/>
        <v>-1.1100000000000012</v>
      </c>
    </row>
    <row r="59" spans="1:8" ht="12.75">
      <c r="A59" s="21" t="s">
        <v>28</v>
      </c>
      <c r="B59" s="22" t="s">
        <v>2</v>
      </c>
      <c r="C59" s="19">
        <v>4128</v>
      </c>
      <c r="D59" s="19">
        <v>6849</v>
      </c>
      <c r="E59" s="19">
        <f t="shared" si="0"/>
        <v>2721</v>
      </c>
      <c r="F59" s="19">
        <v>2.76</v>
      </c>
      <c r="G59" s="19">
        <v>2.76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/>
      <c r="D60" s="19">
        <v>113</v>
      </c>
      <c r="E60" s="19">
        <f t="shared" si="0"/>
        <v>113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635</v>
      </c>
      <c r="D61" s="19">
        <v>576</v>
      </c>
      <c r="E61" s="19">
        <f t="shared" si="0"/>
        <v>-59</v>
      </c>
      <c r="F61" s="19">
        <v>17.64</v>
      </c>
      <c r="G61" s="19">
        <v>17.64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1012</v>
      </c>
      <c r="D62" s="19">
        <v>782</v>
      </c>
      <c r="E62" s="19">
        <f t="shared" si="0"/>
        <v>-230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>
        <v>33.51</v>
      </c>
      <c r="G63" s="19"/>
      <c r="H63" s="20">
        <f t="shared" si="1"/>
        <v>-33.51</v>
      </c>
      <c r="J63" s="45"/>
    </row>
    <row r="64" spans="1:10" ht="12.75">
      <c r="A64" s="21" t="s">
        <v>32</v>
      </c>
      <c r="B64" s="22" t="s">
        <v>2</v>
      </c>
      <c r="C64" s="19">
        <v>1134</v>
      </c>
      <c r="D64" s="19">
        <v>1556</v>
      </c>
      <c r="E64" s="19">
        <f t="shared" si="0"/>
        <v>422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2268</v>
      </c>
      <c r="D65" s="19">
        <v>2926</v>
      </c>
      <c r="E65" s="19">
        <f t="shared" si="0"/>
        <v>658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2608</v>
      </c>
      <c r="D66" s="19">
        <v>3588</v>
      </c>
      <c r="E66" s="19">
        <f t="shared" si="0"/>
        <v>980</v>
      </c>
      <c r="F66" s="19">
        <v>14.33</v>
      </c>
      <c r="G66" s="19">
        <v>13.78</v>
      </c>
      <c r="H66" s="20">
        <f t="shared" si="1"/>
        <v>-0.5500000000000007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>
        <v>57</v>
      </c>
      <c r="E67" s="19">
        <f t="shared" si="0"/>
        <v>-57</v>
      </c>
      <c r="F67" s="19">
        <v>21.15</v>
      </c>
      <c r="G67" s="19">
        <v>21.15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68</v>
      </c>
      <c r="D68" s="19">
        <v>93</v>
      </c>
      <c r="E68" s="19">
        <f t="shared" si="0"/>
        <v>25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261</v>
      </c>
      <c r="D69" s="19">
        <v>259</v>
      </c>
      <c r="E69" s="19">
        <f t="shared" si="0"/>
        <v>-2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1009</v>
      </c>
      <c r="D70" s="19">
        <v>562</v>
      </c>
      <c r="E70" s="19">
        <f t="shared" si="0"/>
        <v>-447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340</v>
      </c>
      <c r="D71" s="36">
        <v>227</v>
      </c>
      <c r="E71" s="19">
        <f t="shared" si="0"/>
        <v>-113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363</v>
      </c>
      <c r="D72" s="37">
        <v>544</v>
      </c>
      <c r="E72" s="27">
        <f t="shared" si="0"/>
        <v>181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211</v>
      </c>
      <c r="D74" s="19">
        <v>130</v>
      </c>
      <c r="E74" s="19">
        <f t="shared" si="0"/>
        <v>-81</v>
      </c>
      <c r="F74" s="19">
        <v>400</v>
      </c>
      <c r="G74" s="19">
        <v>375</v>
      </c>
      <c r="H74" s="20">
        <f t="shared" si="1"/>
        <v>-25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1725</v>
      </c>
      <c r="D77" s="19">
        <v>1875</v>
      </c>
      <c r="E77" s="19">
        <f aca="true" t="shared" si="2" ref="E77:E94">D77-C77</f>
        <v>150</v>
      </c>
      <c r="F77" s="19">
        <v>10.67</v>
      </c>
      <c r="G77" s="19">
        <v>9.33</v>
      </c>
      <c r="H77" s="20">
        <f t="shared" si="1"/>
        <v>-1.3399999999999999</v>
      </c>
    </row>
    <row r="78" spans="1:8" ht="12.75">
      <c r="A78" s="21" t="s">
        <v>41</v>
      </c>
      <c r="B78" s="22" t="s">
        <v>2</v>
      </c>
      <c r="C78" s="19">
        <v>408</v>
      </c>
      <c r="D78" s="19">
        <v>626</v>
      </c>
      <c r="E78" s="19">
        <f t="shared" si="2"/>
        <v>218</v>
      </c>
      <c r="F78" s="19">
        <v>8.82</v>
      </c>
      <c r="G78" s="19">
        <v>7.72</v>
      </c>
      <c r="H78" s="20">
        <f aca="true" t="shared" si="3" ref="H78:H94">G78-F78</f>
        <v>-1.1000000000000005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408</v>
      </c>
      <c r="D80" s="19">
        <v>1542</v>
      </c>
      <c r="E80" s="19">
        <f t="shared" si="2"/>
        <v>1134</v>
      </c>
      <c r="F80" s="19">
        <v>11.02</v>
      </c>
      <c r="G80" s="19">
        <v>7.72</v>
      </c>
      <c r="H80" s="20">
        <f t="shared" si="3"/>
        <v>-3.3</v>
      </c>
    </row>
    <row r="81" spans="1:9" ht="12.75">
      <c r="A81" s="21" t="s">
        <v>45</v>
      </c>
      <c r="B81" s="22" t="s">
        <v>2</v>
      </c>
      <c r="C81" s="19">
        <v>2994</v>
      </c>
      <c r="D81" s="19">
        <v>2087</v>
      </c>
      <c r="E81" s="19">
        <f t="shared" si="2"/>
        <v>-907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3084</v>
      </c>
      <c r="D82" s="19">
        <v>5897</v>
      </c>
      <c r="E82" s="19">
        <f t="shared" si="2"/>
        <v>2813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52</v>
      </c>
      <c r="E85" s="19">
        <f t="shared" si="2"/>
        <v>52</v>
      </c>
      <c r="F85" s="39"/>
      <c r="G85" s="39">
        <v>40</v>
      </c>
      <c r="H85" s="20">
        <f t="shared" si="3"/>
        <v>40</v>
      </c>
    </row>
    <row r="86" spans="1:8" ht="13.5" customHeight="1">
      <c r="A86" s="21" t="s">
        <v>87</v>
      </c>
      <c r="B86" s="41" t="s">
        <v>9</v>
      </c>
      <c r="C86" s="19">
        <v>35</v>
      </c>
      <c r="D86" s="19">
        <v>80</v>
      </c>
      <c r="E86" s="19">
        <f>D86-C86</f>
        <v>45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17</v>
      </c>
      <c r="D87" s="19">
        <v>38</v>
      </c>
      <c r="E87" s="19">
        <f>D87-C87</f>
        <v>21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12</v>
      </c>
      <c r="D88" s="19">
        <v>10</v>
      </c>
      <c r="E88" s="19">
        <f t="shared" si="2"/>
        <v>-2</v>
      </c>
      <c r="F88" s="39">
        <v>250</v>
      </c>
      <c r="G88" s="39">
        <v>300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>
        <v>15</v>
      </c>
      <c r="D89" s="19">
        <v>58</v>
      </c>
      <c r="E89" s="19">
        <f t="shared" si="2"/>
        <v>43</v>
      </c>
      <c r="F89" s="19">
        <v>150</v>
      </c>
      <c r="G89" s="19">
        <v>200</v>
      </c>
      <c r="H89" s="20">
        <f t="shared" si="3"/>
        <v>50</v>
      </c>
    </row>
    <row r="90" spans="1:8" ht="12.75">
      <c r="A90" s="21" t="s">
        <v>91</v>
      </c>
      <c r="B90" s="41" t="s">
        <v>9</v>
      </c>
      <c r="C90" s="19">
        <v>15</v>
      </c>
      <c r="D90" s="19">
        <v>27</v>
      </c>
      <c r="E90" s="19">
        <f t="shared" si="2"/>
        <v>12</v>
      </c>
      <c r="F90" s="19">
        <v>200</v>
      </c>
      <c r="G90" s="19">
        <v>250</v>
      </c>
      <c r="H90" s="20">
        <f t="shared" si="3"/>
        <v>50</v>
      </c>
    </row>
    <row r="91" spans="1:11" ht="12.75">
      <c r="A91" s="21" t="s">
        <v>92</v>
      </c>
      <c r="B91" s="41" t="s">
        <v>9</v>
      </c>
      <c r="C91" s="19">
        <v>24</v>
      </c>
      <c r="D91" s="19"/>
      <c r="E91" s="19">
        <f t="shared" si="2"/>
        <v>-24</v>
      </c>
      <c r="F91" s="19">
        <v>250</v>
      </c>
      <c r="G91" s="19">
        <v>300</v>
      </c>
      <c r="H91" s="20">
        <f t="shared" si="3"/>
        <v>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2015-09-07T15:10:23Z</cp:lastPrinted>
  <dcterms:created xsi:type="dcterms:W3CDTF">2005-08-03T11:45:45Z</dcterms:created>
  <dcterms:modified xsi:type="dcterms:W3CDTF">2015-09-16T13:17:26Z</dcterms:modified>
  <cp:category/>
  <cp:version/>
  <cp:contentType/>
  <cp:contentStatus/>
</cp:coreProperties>
</file>