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<sst xmlns="http://schemas.openxmlformats.org/spreadsheetml/2006/main" count="171" uniqueCount="99">
  <si>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</si>
  <si>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</si>
  <si>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</si>
  <si>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</si>
  <si>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</si>
  <si>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</si>
  <si>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</si>
  <si>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</si>
  <si>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</si>
  <si>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</si>
  <si>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</si>
  <si>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</si>
  <si>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</si>
  <si>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</si>
  <si>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</si>
  <si>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</si>
  <si>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</si>
  <si>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</si>
  <si>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</si>
  <si>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</si>
  <si>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</si>
  <si>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</si>
  <si>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</si>
  <si>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</si>
  <si>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</si>
  <si>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</si>
  <si>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</si>
  <si>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</si>
  <si>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</si>
  <si>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</si>
  <si>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</si>
  <si>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</si>
  <si>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</si>
  <si>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</si>
  <si>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</si>
  <si>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</si>
  <si>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</si>
  <si>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</si>
  <si>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</si>
  <si>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</si>
  <si>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</si>
  <si>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</si>
  <si>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</si>
  <si>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</si>
  <si>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</si>
  <si>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</si>
  <si>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</si>
  <si>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</si>
  <si>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</si>
  <si>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</si>
  <si>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</si>
  <si>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</si>
  <si>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</si>
  <si>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</si>
  <si>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</si>
  <si>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</si>
  <si>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</si>
  <si>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</si>
  <si>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</si>
  <si>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</si>
  <si>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</si>
  <si>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</si>
  <si>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</si>
  <si>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</si>
  <si>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</si>
  <si>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</si>
  <si>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</si>
  <si>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</si>
  <si>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</si>
  <si>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</si>
  <si>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</si>
  <si>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</si>
  <si>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</si>
  <si>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</si>
  <si>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</si>
  <si>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</si>
  <si>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</si>
  <si>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</si>
  <si>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</si>
  <si>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</si>
  <si>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</si>
  <si>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</si>
  <si>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</si>
  <si>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</si>
  <si>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</si>
  <si>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</si>
  <si>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</si>
  <si>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</si>
  <si>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</si>
  <si>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</si>
  <si>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</si>
  <si>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</si>
  <si>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</si>
  <si>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</si>
  <si>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</si>
  <si>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</si>
  <si>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</si>
  <si>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</si>
  <si>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16 May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</si>
</sst>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="130" zoomScaleNormal="130" zoomScalePageLayoutView="0" workbookViewId="0" topLeftCell="A1">
      <selection activeCell="H100" sqref="H100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6" t="s">
        <v>68</v>
      </c>
      <c r="B1" s="57"/>
      <c r="C1" s="57"/>
      <c r="D1" s="57"/>
      <c r="E1" s="57"/>
      <c r="F1" s="57"/>
      <c r="G1" s="57"/>
      <c r="H1" s="57"/>
    </row>
    <row r="2" spans="1:8" ht="18" customHeight="1">
      <c r="A2" s="56" t="s">
        <v>69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98</v>
      </c>
      <c r="B3" s="59"/>
      <c r="C3" s="59"/>
      <c r="D3" s="59"/>
      <c r="E3" s="59"/>
      <c r="F3" s="59"/>
      <c r="G3" s="59"/>
      <c r="H3" s="59"/>
    </row>
    <row r="4" spans="1:8" ht="12.75" customHeight="1">
      <c r="A4" s="58"/>
      <c r="B4" s="59"/>
      <c r="C4" s="59"/>
      <c r="D4" s="59"/>
      <c r="E4" s="59"/>
      <c r="F4" s="59"/>
      <c r="G4" s="59"/>
      <c r="H4" s="59"/>
    </row>
    <row r="5" spans="1:9" ht="12.75" customHeight="1">
      <c r="A5" s="58"/>
      <c r="B5" s="59"/>
      <c r="C5" s="59"/>
      <c r="D5" s="59"/>
      <c r="E5" s="59"/>
      <c r="F5" s="59"/>
      <c r="G5" s="59"/>
      <c r="H5" s="59"/>
      <c r="I5" s="1" t="s">
        <v>95</v>
      </c>
    </row>
    <row r="6" spans="1:8" ht="12.75" customHeight="1">
      <c r="A6" s="58"/>
      <c r="B6" s="59"/>
      <c r="C6" s="59"/>
      <c r="D6" s="59"/>
      <c r="E6" s="59"/>
      <c r="F6" s="59"/>
      <c r="G6" s="59"/>
      <c r="H6" s="59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5" t="s">
        <v>66</v>
      </c>
      <c r="D10" s="55"/>
      <c r="E10" s="55"/>
      <c r="F10" s="55" t="s">
        <v>67</v>
      </c>
      <c r="G10" s="55"/>
      <c r="H10" s="55"/>
    </row>
    <row r="11" spans="1:8" ht="13.5" thickBot="1">
      <c r="A11" s="11" t="s">
        <v>0</v>
      </c>
      <c r="B11" s="11" t="s">
        <v>1</v>
      </c>
      <c r="C11" s="53">
        <v>41774</v>
      </c>
      <c r="D11" s="53">
        <v>41775</v>
      </c>
      <c r="E11" s="12" t="s">
        <v>64</v>
      </c>
      <c r="F11" s="53">
        <v>41774</v>
      </c>
      <c r="G11" s="53">
        <v>41775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4762.8</v>
      </c>
      <c r="D13" s="19">
        <v>8392</v>
      </c>
      <c r="E13" s="19">
        <f aca="true" t="shared" si="0" ref="E13:E76">D13-C13</f>
        <v>3629.2</v>
      </c>
      <c r="F13" s="19">
        <v>9.7</v>
      </c>
      <c r="G13" s="19">
        <v>9.7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2808</v>
      </c>
      <c r="D14" s="19">
        <v>3096</v>
      </c>
      <c r="E14" s="19">
        <f t="shared" si="0"/>
        <v>288</v>
      </c>
      <c r="F14" s="19">
        <v>5.56</v>
      </c>
      <c r="G14" s="19">
        <v>5.56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>
        <v>432</v>
      </c>
      <c r="D15" s="19">
        <v>288</v>
      </c>
      <c r="E15" s="19">
        <f t="shared" si="0"/>
        <v>-144</v>
      </c>
      <c r="F15" s="19">
        <v>8.82</v>
      </c>
      <c r="G15" s="19">
        <v>8.82</v>
      </c>
      <c r="H15" s="20">
        <f t="shared" si="1"/>
        <v>0</v>
      </c>
    </row>
    <row r="16" spans="1:8" ht="12.75">
      <c r="A16" s="21" t="s">
        <v>72</v>
      </c>
      <c r="B16" s="22" t="s">
        <v>2</v>
      </c>
      <c r="C16" s="48"/>
      <c r="D16" s="48"/>
      <c r="E16" s="19">
        <f t="shared" si="0"/>
        <v>0</v>
      </c>
      <c r="F16" s="19"/>
      <c r="G16" s="19"/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1093.61</v>
      </c>
      <c r="D17" s="23">
        <v>684</v>
      </c>
      <c r="E17" s="19">
        <f t="shared" si="0"/>
        <v>-409.6099999999999</v>
      </c>
      <c r="F17" s="19">
        <v>6.94</v>
      </c>
      <c r="G17" s="19">
        <v>6.94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7200</v>
      </c>
      <c r="D18" s="19">
        <v>3735</v>
      </c>
      <c r="E18" s="19">
        <f t="shared" si="0"/>
        <v>-3465</v>
      </c>
      <c r="F18" s="19">
        <v>4.44</v>
      </c>
      <c r="G18" s="19">
        <v>4.44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>
        <v>540</v>
      </c>
      <c r="D19" s="19"/>
      <c r="E19" s="19">
        <f t="shared" si="0"/>
        <v>-540</v>
      </c>
      <c r="F19" s="19">
        <v>8.33</v>
      </c>
      <c r="G19" s="19"/>
      <c r="H19" s="20">
        <f t="shared" si="1"/>
        <v>-8.33</v>
      </c>
    </row>
    <row r="20" spans="1:8" ht="12.75">
      <c r="A20" s="21" t="s">
        <v>81</v>
      </c>
      <c r="B20" s="22" t="s">
        <v>2</v>
      </c>
      <c r="C20" s="19">
        <v>5850</v>
      </c>
      <c r="D20" s="19">
        <v>4275</v>
      </c>
      <c r="E20" s="19">
        <f t="shared" si="0"/>
        <v>-1575</v>
      </c>
      <c r="F20" s="19">
        <v>13.33</v>
      </c>
      <c r="G20" s="19">
        <v>13.33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5508</v>
      </c>
      <c r="D21" s="19">
        <v>4827</v>
      </c>
      <c r="E21" s="19">
        <f t="shared" si="0"/>
        <v>-681</v>
      </c>
      <c r="F21" s="19">
        <v>11.81</v>
      </c>
      <c r="G21" s="19">
        <v>11.81</v>
      </c>
      <c r="H21" s="20">
        <f>G21-F21</f>
        <v>0</v>
      </c>
    </row>
    <row r="22" spans="1:8" ht="12.75">
      <c r="A22" s="21" t="s">
        <v>94</v>
      </c>
      <c r="B22" s="22" t="s">
        <v>2</v>
      </c>
      <c r="C22" s="24">
        <v>2970</v>
      </c>
      <c r="D22" s="24">
        <v>450</v>
      </c>
      <c r="E22" s="19">
        <f t="shared" si="0"/>
        <v>-2520</v>
      </c>
      <c r="F22" s="19">
        <v>12.22</v>
      </c>
      <c r="G22" s="19">
        <v>11.11</v>
      </c>
      <c r="H22" s="20">
        <f t="shared" si="1"/>
        <v>-1.1100000000000012</v>
      </c>
    </row>
    <row r="23" spans="1:8" ht="13.5" thickBot="1">
      <c r="A23" s="25" t="s">
        <v>54</v>
      </c>
      <c r="B23" s="26" t="s">
        <v>2</v>
      </c>
      <c r="C23" s="19">
        <v>1769.03</v>
      </c>
      <c r="D23" s="19">
        <v>894</v>
      </c>
      <c r="E23" s="27">
        <f t="shared" si="0"/>
        <v>-875.03</v>
      </c>
      <c r="F23" s="27">
        <v>33.07</v>
      </c>
      <c r="G23" s="27">
        <v>33.07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300</v>
      </c>
      <c r="D25" s="19">
        <v>150</v>
      </c>
      <c r="E25" s="19">
        <f t="shared" si="0"/>
        <v>-150</v>
      </c>
      <c r="F25" s="19">
        <v>20</v>
      </c>
      <c r="G25" s="19">
        <v>25</v>
      </c>
      <c r="H25" s="20">
        <f t="shared" si="1"/>
        <v>5</v>
      </c>
    </row>
    <row r="26" spans="1:8" ht="12.75">
      <c r="A26" s="21" t="s">
        <v>7</v>
      </c>
      <c r="B26" s="22" t="s">
        <v>6</v>
      </c>
      <c r="C26" s="19">
        <v>300</v>
      </c>
      <c r="D26" s="19">
        <v>205</v>
      </c>
      <c r="E26" s="19">
        <f t="shared" si="0"/>
        <v>-95</v>
      </c>
      <c r="F26" s="19">
        <v>50</v>
      </c>
      <c r="G26" s="19">
        <v>50</v>
      </c>
      <c r="H26" s="20">
        <f t="shared" si="1"/>
        <v>0</v>
      </c>
    </row>
    <row r="27" spans="1:8" ht="12.75">
      <c r="A27" s="21" t="s">
        <v>8</v>
      </c>
      <c r="B27" s="22" t="s">
        <v>6</v>
      </c>
      <c r="C27" s="19">
        <v>12</v>
      </c>
      <c r="D27" s="19">
        <v>10</v>
      </c>
      <c r="E27" s="19">
        <f t="shared" si="0"/>
        <v>-2</v>
      </c>
      <c r="F27" s="19">
        <v>70</v>
      </c>
      <c r="G27" s="19">
        <v>60</v>
      </c>
      <c r="H27" s="20">
        <f t="shared" si="1"/>
        <v>-10</v>
      </c>
    </row>
    <row r="28" spans="1:8" ht="12.75">
      <c r="A28" s="21" t="s">
        <v>82</v>
      </c>
      <c r="B28" s="22" t="s">
        <v>9</v>
      </c>
      <c r="C28" s="19">
        <v>139</v>
      </c>
      <c r="D28" s="19">
        <v>148</v>
      </c>
      <c r="E28" s="19">
        <f t="shared" si="0"/>
        <v>9</v>
      </c>
      <c r="F28" s="19">
        <v>30</v>
      </c>
      <c r="G28" s="19">
        <v>30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55</v>
      </c>
      <c r="D29" s="19">
        <v>43</v>
      </c>
      <c r="E29" s="19">
        <f t="shared" si="0"/>
        <v>-12</v>
      </c>
      <c r="F29" s="23">
        <v>200</v>
      </c>
      <c r="G29" s="23">
        <v>200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1550</v>
      </c>
      <c r="D30" s="19">
        <v>700</v>
      </c>
      <c r="E30" s="19">
        <f t="shared" si="0"/>
        <v>-850</v>
      </c>
      <c r="F30" s="19">
        <v>20</v>
      </c>
      <c r="G30" s="19">
        <v>20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83</v>
      </c>
      <c r="D31" s="19">
        <v>53</v>
      </c>
      <c r="E31" s="19">
        <f t="shared" si="0"/>
        <v>-30</v>
      </c>
      <c r="F31" s="19">
        <v>10</v>
      </c>
      <c r="G31" s="19">
        <v>10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408</v>
      </c>
      <c r="D32" s="19">
        <v>445</v>
      </c>
      <c r="E32" s="19">
        <f t="shared" si="0"/>
        <v>37</v>
      </c>
      <c r="F32" s="19">
        <v>20</v>
      </c>
      <c r="G32" s="19">
        <v>20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220</v>
      </c>
      <c r="D33" s="27">
        <v>372</v>
      </c>
      <c r="E33" s="27">
        <f t="shared" si="0"/>
        <v>152</v>
      </c>
      <c r="F33" s="27">
        <v>30</v>
      </c>
      <c r="G33" s="27">
        <v>30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700</v>
      </c>
      <c r="D35" s="19">
        <v>300</v>
      </c>
      <c r="E35" s="19">
        <f t="shared" si="0"/>
        <v>-400</v>
      </c>
      <c r="F35" s="19">
        <v>4</v>
      </c>
      <c r="G35" s="19">
        <v>4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350</v>
      </c>
      <c r="D36" s="19">
        <v>450</v>
      </c>
      <c r="E36" s="19">
        <f t="shared" si="0"/>
        <v>100</v>
      </c>
      <c r="F36" s="19">
        <v>5</v>
      </c>
      <c r="G36" s="19">
        <v>6</v>
      </c>
      <c r="H36" s="20">
        <f t="shared" si="1"/>
        <v>1</v>
      </c>
    </row>
    <row r="37" spans="1:8" ht="12.75">
      <c r="A37" s="21" t="s">
        <v>16</v>
      </c>
      <c r="B37" s="22" t="s">
        <v>14</v>
      </c>
      <c r="C37" s="19">
        <v>1200</v>
      </c>
      <c r="D37" s="19">
        <v>470</v>
      </c>
      <c r="E37" s="19">
        <f t="shared" si="0"/>
        <v>-730</v>
      </c>
      <c r="F37" s="19">
        <v>6</v>
      </c>
      <c r="G37" s="19">
        <v>7</v>
      </c>
      <c r="H37" s="20">
        <f t="shared" si="1"/>
        <v>1</v>
      </c>
    </row>
    <row r="38" spans="1:8" ht="12.75">
      <c r="A38" s="21" t="s">
        <v>17</v>
      </c>
      <c r="B38" s="22" t="s">
        <v>6</v>
      </c>
      <c r="C38" s="19">
        <v>950</v>
      </c>
      <c r="D38" s="19">
        <v>739</v>
      </c>
      <c r="E38" s="19">
        <f t="shared" si="0"/>
        <v>-211</v>
      </c>
      <c r="F38" s="19">
        <v>5</v>
      </c>
      <c r="G38" s="19">
        <v>6</v>
      </c>
      <c r="H38" s="20">
        <f t="shared" si="1"/>
        <v>1</v>
      </c>
    </row>
    <row r="39" spans="1:8" ht="12.75">
      <c r="A39" s="21" t="s">
        <v>73</v>
      </c>
      <c r="B39" s="22" t="s">
        <v>6</v>
      </c>
      <c r="C39" s="19">
        <v>200</v>
      </c>
      <c r="D39" s="19">
        <v>570</v>
      </c>
      <c r="E39" s="19">
        <f t="shared" si="0"/>
        <v>370</v>
      </c>
      <c r="F39" s="19">
        <v>5</v>
      </c>
      <c r="G39" s="19">
        <v>4</v>
      </c>
      <c r="H39" s="20">
        <f t="shared" si="1"/>
        <v>-1</v>
      </c>
    </row>
    <row r="40" spans="1:13" ht="12.75">
      <c r="A40" s="21" t="s">
        <v>48</v>
      </c>
      <c r="B40" s="22" t="s">
        <v>2</v>
      </c>
      <c r="C40" s="19">
        <v>3742.2</v>
      </c>
      <c r="D40" s="19">
        <v>3402</v>
      </c>
      <c r="E40" s="19">
        <f t="shared" si="0"/>
        <v>-340.1999999999998</v>
      </c>
      <c r="F40" s="19">
        <v>8.82</v>
      </c>
      <c r="G40" s="19">
        <v>8.82</v>
      </c>
      <c r="H40" s="20">
        <f t="shared" si="1"/>
        <v>0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3034.58</v>
      </c>
      <c r="D41" s="19">
        <v>2649</v>
      </c>
      <c r="E41" s="19">
        <f t="shared" si="0"/>
        <v>-385.5799999999999</v>
      </c>
      <c r="F41" s="19">
        <v>5.51</v>
      </c>
      <c r="G41" s="19">
        <v>5.51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272.16</v>
      </c>
      <c r="D42" s="19">
        <v>227</v>
      </c>
      <c r="E42" s="19">
        <f t="shared" si="0"/>
        <v>-45.160000000000025</v>
      </c>
      <c r="F42" s="19">
        <v>2.76</v>
      </c>
      <c r="G42" s="19">
        <v>2.76</v>
      </c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362.88</v>
      </c>
      <c r="D43" s="19">
        <v>907</v>
      </c>
      <c r="E43" s="19">
        <f t="shared" si="0"/>
        <v>544.12</v>
      </c>
      <c r="F43" s="19">
        <v>10.58</v>
      </c>
      <c r="G43" s="19">
        <v>10.58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1550</v>
      </c>
      <c r="D44" s="19">
        <v>750</v>
      </c>
      <c r="E44" s="19">
        <f t="shared" si="0"/>
        <v>-800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1300</v>
      </c>
      <c r="D45" s="19">
        <v>1200</v>
      </c>
      <c r="E45" s="19">
        <f t="shared" si="0"/>
        <v>-100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454</v>
      </c>
      <c r="D46" s="19">
        <v>170</v>
      </c>
      <c r="E46" s="19">
        <f t="shared" si="0"/>
        <v>-284</v>
      </c>
      <c r="F46" s="19">
        <v>26.43</v>
      </c>
      <c r="G46" s="19">
        <v>26.43</v>
      </c>
      <c r="H46" s="20">
        <f t="shared" si="1"/>
        <v>0</v>
      </c>
    </row>
    <row r="47" spans="1:8" ht="13.5" thickBot="1">
      <c r="A47" s="32" t="s">
        <v>58</v>
      </c>
      <c r="B47" s="33" t="s">
        <v>2</v>
      </c>
      <c r="C47" s="27">
        <v>299.38</v>
      </c>
      <c r="D47" s="27">
        <v>870</v>
      </c>
      <c r="E47" s="27">
        <f t="shared" si="0"/>
        <v>570.62</v>
      </c>
      <c r="F47" s="27">
        <v>22.05</v>
      </c>
      <c r="G47" s="27">
        <v>17.64</v>
      </c>
      <c r="H47" s="52">
        <f t="shared" si="1"/>
        <v>-4.41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243</v>
      </c>
      <c r="D49" s="19">
        <v>221</v>
      </c>
      <c r="E49" s="19">
        <f t="shared" si="0"/>
        <v>-22</v>
      </c>
      <c r="F49" s="19">
        <v>20</v>
      </c>
      <c r="G49" s="19">
        <v>25</v>
      </c>
      <c r="H49" s="20">
        <f t="shared" si="1"/>
        <v>5</v>
      </c>
    </row>
    <row r="50" spans="1:8" ht="12.75">
      <c r="A50" s="21" t="s">
        <v>85</v>
      </c>
      <c r="B50" s="22" t="s">
        <v>2</v>
      </c>
      <c r="C50" s="19">
        <v>260.82</v>
      </c>
      <c r="D50" s="19">
        <v>544</v>
      </c>
      <c r="E50" s="19">
        <f t="shared" si="0"/>
        <v>283.18</v>
      </c>
      <c r="F50" s="19">
        <v>17.64</v>
      </c>
      <c r="G50" s="19">
        <v>17.64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4248</v>
      </c>
      <c r="D52" s="19">
        <v>6336</v>
      </c>
      <c r="E52" s="19">
        <f t="shared" si="0"/>
        <v>2088</v>
      </c>
      <c r="F52" s="19">
        <v>5</v>
      </c>
      <c r="G52" s="19">
        <v>4.17</v>
      </c>
      <c r="H52" s="20">
        <f t="shared" si="1"/>
        <v>-0.8300000000000001</v>
      </c>
    </row>
    <row r="53" spans="1:8" ht="12.75">
      <c r="A53" s="21" t="s">
        <v>22</v>
      </c>
      <c r="B53" s="22" t="s">
        <v>2</v>
      </c>
      <c r="C53" s="23">
        <v>290.3</v>
      </c>
      <c r="D53" s="23">
        <v>136</v>
      </c>
      <c r="E53" s="19">
        <f t="shared" si="0"/>
        <v>-154.3</v>
      </c>
      <c r="F53" s="19">
        <v>6.61</v>
      </c>
      <c r="G53" s="19">
        <v>6.61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1006.99</v>
      </c>
      <c r="D54" s="19">
        <v>408</v>
      </c>
      <c r="E54" s="19">
        <f t="shared" si="0"/>
        <v>-598.99</v>
      </c>
      <c r="F54" s="19">
        <v>8.82</v>
      </c>
      <c r="G54" s="19">
        <v>8.82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1809.86</v>
      </c>
      <c r="D55" s="19">
        <v>1120</v>
      </c>
      <c r="E55" s="19">
        <f t="shared" si="0"/>
        <v>-689.8599999999999</v>
      </c>
      <c r="F55" s="19">
        <v>11.02</v>
      </c>
      <c r="G55" s="19">
        <v>11.02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544</v>
      </c>
      <c r="D56" s="19">
        <v>441</v>
      </c>
      <c r="E56" s="19">
        <f t="shared" si="0"/>
        <v>-103</v>
      </c>
      <c r="F56" s="19">
        <v>20</v>
      </c>
      <c r="G56" s="19">
        <v>20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3630.87</v>
      </c>
      <c r="D57" s="19">
        <v>2667</v>
      </c>
      <c r="E57" s="19">
        <f t="shared" si="0"/>
        <v>-963.8699999999999</v>
      </c>
      <c r="F57" s="19">
        <v>8.82</v>
      </c>
      <c r="G57" s="19">
        <v>6.61</v>
      </c>
      <c r="H57" s="20">
        <f t="shared" si="1"/>
        <v>-2.21</v>
      </c>
    </row>
    <row r="58" spans="1:8" ht="12.75">
      <c r="A58" s="21" t="s">
        <v>27</v>
      </c>
      <c r="B58" s="22" t="s">
        <v>2</v>
      </c>
      <c r="C58" s="19">
        <v>1202.04</v>
      </c>
      <c r="D58" s="19">
        <v>953</v>
      </c>
      <c r="E58" s="19">
        <f t="shared" si="0"/>
        <v>-249.03999999999996</v>
      </c>
      <c r="F58" s="19">
        <v>11.02</v>
      </c>
      <c r="G58" s="19">
        <v>11.02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8282.69</v>
      </c>
      <c r="D59" s="19">
        <v>8482</v>
      </c>
      <c r="E59" s="19">
        <f t="shared" si="0"/>
        <v>199.3099999999995</v>
      </c>
      <c r="F59" s="19">
        <v>2.2</v>
      </c>
      <c r="G59" s="19">
        <v>2.2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226.8</v>
      </c>
      <c r="D60" s="19">
        <v>454</v>
      </c>
      <c r="E60" s="19">
        <f t="shared" si="0"/>
        <v>227.2</v>
      </c>
      <c r="F60" s="19">
        <v>6.61</v>
      </c>
      <c r="G60" s="19">
        <v>8.82</v>
      </c>
      <c r="H60" s="20">
        <f t="shared" si="1"/>
        <v>2.21</v>
      </c>
      <c r="J60" s="45"/>
    </row>
    <row r="61" spans="1:10" ht="12.75">
      <c r="A61" s="21" t="s">
        <v>30</v>
      </c>
      <c r="B61" s="22" t="s">
        <v>2</v>
      </c>
      <c r="C61" s="19">
        <v>957.1</v>
      </c>
      <c r="D61" s="19">
        <v>538</v>
      </c>
      <c r="E61" s="19">
        <f t="shared" si="0"/>
        <v>-419.1</v>
      </c>
      <c r="F61" s="19">
        <v>11.02</v>
      </c>
      <c r="G61" s="19">
        <v>11.02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894.05</v>
      </c>
      <c r="D62" s="19">
        <v>597</v>
      </c>
      <c r="E62" s="19">
        <f t="shared" si="0"/>
        <v>-297.04999999999995</v>
      </c>
      <c r="F62" s="19">
        <v>13.23</v>
      </c>
      <c r="G62" s="19">
        <v>13.23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>
        <v>22.68</v>
      </c>
      <c r="D63" s="19">
        <v>34</v>
      </c>
      <c r="E63" s="19">
        <f t="shared" si="0"/>
        <v>11.32</v>
      </c>
      <c r="F63" s="19">
        <v>28.66</v>
      </c>
      <c r="G63" s="19">
        <v>29.98</v>
      </c>
      <c r="H63" s="20">
        <f t="shared" si="1"/>
        <v>1.3200000000000003</v>
      </c>
      <c r="J63" s="45"/>
    </row>
    <row r="64" spans="1:10" ht="12.75">
      <c r="A64" s="21" t="s">
        <v>32</v>
      </c>
      <c r="B64" s="22" t="s">
        <v>2</v>
      </c>
      <c r="C64" s="19">
        <v>1161.22</v>
      </c>
      <c r="D64" s="19">
        <v>975</v>
      </c>
      <c r="E64" s="19">
        <f t="shared" si="0"/>
        <v>-186.22000000000003</v>
      </c>
      <c r="F64" s="19">
        <v>6.61</v>
      </c>
      <c r="G64" s="19">
        <v>8.82</v>
      </c>
      <c r="H64" s="20">
        <f t="shared" si="1"/>
        <v>2.21</v>
      </c>
      <c r="J64" s="45"/>
    </row>
    <row r="65" spans="1:10" ht="12.75">
      <c r="A65" s="21" t="s">
        <v>33</v>
      </c>
      <c r="B65" s="22" t="s">
        <v>2</v>
      </c>
      <c r="C65" s="19">
        <v>4120.96</v>
      </c>
      <c r="D65" s="19">
        <v>4287</v>
      </c>
      <c r="E65" s="19">
        <f t="shared" si="0"/>
        <v>166.03999999999996</v>
      </c>
      <c r="F65" s="19">
        <v>11.02</v>
      </c>
      <c r="G65" s="19">
        <v>11.02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1451.52</v>
      </c>
      <c r="D66" s="19">
        <v>3900</v>
      </c>
      <c r="E66" s="19">
        <f t="shared" si="0"/>
        <v>2448.48</v>
      </c>
      <c r="F66" s="19">
        <v>13.23</v>
      </c>
      <c r="G66" s="19">
        <v>13.23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>
        <v>1157.7</v>
      </c>
      <c r="D67" s="19">
        <v>465</v>
      </c>
      <c r="E67" s="19">
        <f t="shared" si="0"/>
        <v>-692.7</v>
      </c>
      <c r="F67" s="19">
        <v>17.62</v>
      </c>
      <c r="G67" s="19">
        <v>17.91</v>
      </c>
      <c r="H67" s="20">
        <f t="shared" si="1"/>
        <v>0.28999999999999915</v>
      </c>
      <c r="J67" s="45"/>
    </row>
    <row r="68" spans="1:8" ht="12.75">
      <c r="A68" s="21" t="s">
        <v>35</v>
      </c>
      <c r="B68" s="22" t="s">
        <v>2</v>
      </c>
      <c r="C68" s="19">
        <v>226.8</v>
      </c>
      <c r="D68" s="19">
        <v>45</v>
      </c>
      <c r="E68" s="19">
        <f t="shared" si="0"/>
        <v>-181.8</v>
      </c>
      <c r="F68" s="19">
        <v>4.41</v>
      </c>
      <c r="G68" s="19">
        <v>4.41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265.36</v>
      </c>
      <c r="D69" s="19"/>
      <c r="E69" s="19">
        <f t="shared" si="0"/>
        <v>-265.36</v>
      </c>
      <c r="F69" s="19">
        <v>6.61</v>
      </c>
      <c r="G69" s="19">
        <v>6.61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657.72</v>
      </c>
      <c r="D70" s="19">
        <v>445</v>
      </c>
      <c r="E70" s="19">
        <f t="shared" si="0"/>
        <v>-212.72000000000003</v>
      </c>
      <c r="F70" s="19">
        <v>8.82</v>
      </c>
      <c r="G70" s="19">
        <v>8.82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496.8</v>
      </c>
      <c r="D71" s="36">
        <v>136</v>
      </c>
      <c r="E71" s="19">
        <f t="shared" si="0"/>
        <v>-360.8</v>
      </c>
      <c r="F71" s="19">
        <v>11.02</v>
      </c>
      <c r="G71" s="19">
        <v>11.02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1859.76</v>
      </c>
      <c r="D72" s="37">
        <v>953</v>
      </c>
      <c r="E72" s="27">
        <f t="shared" si="0"/>
        <v>-906.76</v>
      </c>
      <c r="F72" s="27">
        <v>15.43</v>
      </c>
      <c r="G72" s="27">
        <v>15.43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103</v>
      </c>
      <c r="D74" s="19">
        <v>11</v>
      </c>
      <c r="E74" s="19">
        <f t="shared" si="0"/>
        <v>-92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3855</v>
      </c>
      <c r="D77" s="19">
        <v>2955</v>
      </c>
      <c r="E77" s="19">
        <f aca="true" t="shared" si="2" ref="E77:E94">D77-C77</f>
        <v>-900</v>
      </c>
      <c r="F77" s="19">
        <v>10</v>
      </c>
      <c r="G77" s="19">
        <v>9.33</v>
      </c>
      <c r="H77" s="20">
        <f t="shared" si="1"/>
        <v>-0.6699999999999999</v>
      </c>
    </row>
    <row r="78" spans="1:8" ht="12.75">
      <c r="A78" s="21" t="s">
        <v>41</v>
      </c>
      <c r="B78" s="22" t="s">
        <v>2</v>
      </c>
      <c r="C78" s="19">
        <v>426.38</v>
      </c>
      <c r="D78" s="19">
        <v>236</v>
      </c>
      <c r="E78" s="19">
        <f t="shared" si="2"/>
        <v>-190.38</v>
      </c>
      <c r="F78" s="19">
        <v>4.41</v>
      </c>
      <c r="G78" s="19">
        <v>4.41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2045.73</v>
      </c>
      <c r="D80" s="19">
        <v>1701</v>
      </c>
      <c r="E80" s="19">
        <f t="shared" si="2"/>
        <v>-344.73</v>
      </c>
      <c r="F80" s="19">
        <v>5.51</v>
      </c>
      <c r="G80" s="19">
        <v>5.51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3628.77</v>
      </c>
      <c r="D81" s="19">
        <v>3788</v>
      </c>
      <c r="E81" s="19">
        <f t="shared" si="2"/>
        <v>159.23000000000002</v>
      </c>
      <c r="F81" s="19">
        <v>8.82</v>
      </c>
      <c r="G81" s="19">
        <v>8.82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5896.76</v>
      </c>
      <c r="D82" s="19">
        <v>5443</v>
      </c>
      <c r="E82" s="19">
        <f t="shared" si="2"/>
        <v>-453.7600000000002</v>
      </c>
      <c r="F82" s="19">
        <v>5.51</v>
      </c>
      <c r="G82" s="19">
        <v>5.51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52</v>
      </c>
      <c r="D85" s="19">
        <v>7</v>
      </c>
      <c r="E85" s="19">
        <f t="shared" si="2"/>
        <v>-45</v>
      </c>
      <c r="F85" s="39">
        <v>150</v>
      </c>
      <c r="G85" s="39">
        <v>125</v>
      </c>
      <c r="H85" s="20">
        <f t="shared" si="3"/>
        <v>-25</v>
      </c>
    </row>
    <row r="86" spans="1:8" ht="13.5" customHeight="1">
      <c r="A86" s="21" t="s">
        <v>87</v>
      </c>
      <c r="B86" s="41" t="s">
        <v>9</v>
      </c>
      <c r="C86" s="19">
        <v>5</v>
      </c>
      <c r="D86" s="19">
        <v>3</v>
      </c>
      <c r="E86" s="19">
        <f t="shared" si="2"/>
        <v>-2</v>
      </c>
      <c r="F86" s="19">
        <v>150</v>
      </c>
      <c r="G86" s="19">
        <v>150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5</v>
      </c>
      <c r="D87" s="19">
        <v>25</v>
      </c>
      <c r="E87" s="19">
        <f t="shared" si="2"/>
        <v>20</v>
      </c>
      <c r="F87" s="19">
        <v>200</v>
      </c>
      <c r="G87" s="19">
        <v>200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/>
      <c r="D88" s="19"/>
      <c r="E88" s="19">
        <f t="shared" si="2"/>
        <v>0</v>
      </c>
      <c r="F88" s="39"/>
      <c r="G88" s="39"/>
      <c r="H88" s="20">
        <f t="shared" si="3"/>
        <v>0</v>
      </c>
    </row>
    <row r="89" spans="1:8" ht="12.75">
      <c r="A89" s="21" t="s">
        <v>90</v>
      </c>
      <c r="B89" s="41" t="s">
        <v>9</v>
      </c>
      <c r="C89" s="19"/>
      <c r="D89" s="19">
        <v>60</v>
      </c>
      <c r="E89" s="19">
        <f t="shared" si="2"/>
        <v>60</v>
      </c>
      <c r="F89" s="19"/>
      <c r="G89" s="19">
        <v>80</v>
      </c>
      <c r="H89" s="20">
        <f t="shared" si="3"/>
        <v>80</v>
      </c>
    </row>
    <row r="90" spans="1:8" ht="12.75">
      <c r="A90" s="21" t="s">
        <v>91</v>
      </c>
      <c r="B90" s="41" t="s">
        <v>9</v>
      </c>
      <c r="C90" s="19">
        <v>224</v>
      </c>
      <c r="D90" s="19">
        <v>150</v>
      </c>
      <c r="E90" s="19">
        <f t="shared" si="2"/>
        <v>-74</v>
      </c>
      <c r="F90" s="19">
        <v>100</v>
      </c>
      <c r="G90" s="19">
        <v>100</v>
      </c>
      <c r="H90" s="20">
        <f t="shared" si="3"/>
        <v>0</v>
      </c>
    </row>
    <row r="91" spans="1:8" ht="12.75">
      <c r="A91" s="21" t="s">
        <v>92</v>
      </c>
      <c r="B91" s="41" t="s">
        <v>9</v>
      </c>
      <c r="C91" s="19"/>
      <c r="D91" s="19"/>
      <c r="E91" s="19">
        <f t="shared" si="2"/>
        <v>0</v>
      </c>
      <c r="F91" s="19"/>
      <c r="G91" s="19"/>
      <c r="H91" s="20">
        <f t="shared" si="3"/>
        <v>0</v>
      </c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  <row r="147" ht="12.75">
      <c r="E147" s="47"/>
    </row>
    <row r="148" ht="12.75">
      <c r="E148" s="47"/>
    </row>
    <row r="149" ht="12.75">
      <c r="E149" s="47"/>
    </row>
    <row r="150" ht="12.75">
      <c r="E150" s="47"/>
    </row>
    <row r="151" ht="12.75">
      <c r="E151" s="47"/>
    </row>
    <row r="152" ht="12.75">
      <c r="E152" s="47"/>
    </row>
    <row r="153" ht="12.75">
      <c r="E153" s="47"/>
    </row>
    <row r="154" ht="12.75">
      <c r="E154" s="47"/>
    </row>
    <row r="155" ht="12.75">
      <c r="E155" s="47"/>
    </row>
    <row r="156" ht="12.75">
      <c r="E156" s="47"/>
    </row>
    <row r="157" ht="12.75">
      <c r="E157" s="47"/>
    </row>
    <row r="158" ht="12.75">
      <c r="E158" s="47"/>
    </row>
    <row r="159" ht="12.75">
      <c r="E159" s="47"/>
    </row>
    <row r="160" ht="12.75">
      <c r="E160" s="47"/>
    </row>
    <row r="161" ht="12.75">
      <c r="E161" s="47"/>
    </row>
    <row r="162" ht="12.75">
      <c r="E162" s="47"/>
    </row>
    <row r="163" ht="12.75">
      <c r="E163" s="47"/>
    </row>
    <row r="164" ht="12.75">
      <c r="E164" s="47"/>
    </row>
    <row r="165" ht="12.75">
      <c r="E165" s="47"/>
    </row>
    <row r="166" ht="12.75">
      <c r="E166" s="47"/>
    </row>
    <row r="167" ht="12.75">
      <c r="E167" s="47"/>
    </row>
    <row r="168" ht="12.75">
      <c r="E168" s="47"/>
    </row>
    <row r="169" ht="12.75">
      <c r="E169" s="47"/>
    </row>
    <row r="170" ht="12.75">
      <c r="E170" s="47"/>
    </row>
    <row r="171" ht="12.75">
      <c r="E171" s="47"/>
    </row>
    <row r="172" ht="12.75">
      <c r="E172" s="47"/>
    </row>
    <row r="173" ht="12.75">
      <c r="E173" s="47"/>
    </row>
    <row r="174" ht="12.75">
      <c r="E174" s="47"/>
    </row>
    <row r="175" ht="12.75">
      <c r="E175" s="47"/>
    </row>
    <row r="176" ht="12.75">
      <c r="E176" s="47"/>
    </row>
    <row r="177" ht="12.75">
      <c r="E177" s="47"/>
    </row>
    <row r="178" ht="12.75">
      <c r="E178" s="47"/>
    </row>
    <row r="179" ht="12.75">
      <c r="E179" s="47"/>
    </row>
    <row r="180" ht="12.75">
      <c r="E180" s="47"/>
    </row>
    <row r="181" ht="12.75">
      <c r="E181" s="47"/>
    </row>
    <row r="182" ht="12.75">
      <c r="E182" s="47"/>
    </row>
    <row r="183" ht="12.75">
      <c r="E183" s="47"/>
    </row>
    <row r="184" ht="12.75">
      <c r="E184" s="47"/>
    </row>
    <row r="185" ht="12.75">
      <c r="E185" s="47"/>
    </row>
    <row r="186" ht="12.75">
      <c r="E186" s="47"/>
    </row>
    <row r="187" ht="12.75">
      <c r="E187" s="47"/>
    </row>
    <row r="188" ht="12.75">
      <c r="E188" s="47"/>
    </row>
    <row r="189" ht="12.75">
      <c r="E189" s="47"/>
    </row>
    <row r="190" ht="12.75">
      <c r="E190" s="47"/>
    </row>
    <row r="191" ht="12.75">
      <c r="E191" s="47"/>
    </row>
    <row r="192" ht="12.75">
      <c r="E192" s="47"/>
    </row>
    <row r="193" ht="12.75">
      <c r="E193" s="47"/>
    </row>
    <row r="194" ht="12.75">
      <c r="E194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2014-05-12T17:56:25Z</cp:lastPrinted>
  <dcterms:created xsi:type="dcterms:W3CDTF">2005-08-03T11:45:45Z</dcterms:created>
  <dcterms:modified xsi:type="dcterms:W3CDTF">2014-05-19T12:11:56Z</dcterms:modified>
  <cp:category/>
  <cp:version/>
  <cp:contentType/>
  <cp:contentStatus/>
</cp:coreProperties>
</file>