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<sst xmlns="http://schemas.openxmlformats.org/spreadsheetml/2006/main" count="177" uniqueCount="101">
  <si>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</si>
  <si>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</si>
  <si>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</si>
  <si>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</si>
  <si>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</si>
  <si>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</si>
  <si>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</si>
  <si>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</si>
  <si>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</si>
  <si>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</si>
  <si>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</si>
  <si>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</si>
  <si>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</si>
  <si>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</si>
  <si>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</si>
  <si>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</si>
  <si>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</si>
  <si>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</si>
  <si>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</si>
  <si>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</si>
  <si>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</si>
  <si>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</si>
  <si>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</si>
  <si>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</si>
  <si>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</si>
  <si>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</si>
  <si>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</si>
  <si>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</si>
  <si>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</si>
  <si>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</si>
  <si>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</si>
  <si>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</si>
  <si>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</si>
  <si>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</si>
  <si>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</si>
  <si>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</si>
  <si>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</si>
  <si>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</si>
  <si>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</si>
  <si>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</si>
  <si>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</si>
  <si>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</si>
  <si>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</si>
  <si>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</si>
  <si>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</si>
  <si>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</si>
  <si>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</si>
  <si>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</si>
  <si>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</si>
  <si>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</si>
  <si>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</si>
  <si>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</si>
  <si>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</si>
  <si>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</si>
  <si>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</si>
  <si>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</si>
  <si>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</si>
  <si>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</si>
  <si>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</si>
  <si>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</si>
  <si>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</si>
  <si>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</si>
  <si>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</si>
  <si>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</si>
  <si>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</si>
  <si>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</si>
  <si>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</si>
  <si>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</si>
  <si>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</si>
  <si>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</si>
  <si>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</si>
  <si>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</si>
  <si>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</si>
  <si>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</si>
  <si>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</si>
  <si>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</si>
  <si>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</si>
  <si>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</si>
  <si>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</si>
  <si>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</si>
  <si>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</si>
  <si>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</si>
  <si>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</si>
  <si>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</si>
  <si>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</si>
  <si>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</si>
  <si>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</si>
  <si>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</si>
  <si>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</si>
  <si>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</si>
  <si>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</si>
  <si>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</si>
  <si>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</si>
  <si>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</si>
  <si>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</si>
  <si>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</si>
  <si>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</si>
  <si>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</si>
  <si>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13/11/2015</t>
  </si>
  <si>
    <t xml:space="preserve">               Wholesale Prices &amp; Volumes of Agricultural Commodities       
     Norris Deonarine Northern Wholesale Market, Macoya for 16 November 2015 </t>
  </si>
  <si>
    <t>16/11/2015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</si>
</sst>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4990</v>
      </c>
      <c r="D13" s="19">
        <v>4649</v>
      </c>
      <c r="E13" s="19">
        <f aca="true" t="shared" si="0" ref="E13:E76">D13-C13</f>
        <v>-341</v>
      </c>
      <c r="F13" s="19">
        <v>5.8</v>
      </c>
      <c r="G13" s="19">
        <v>9.7</v>
      </c>
      <c r="H13" s="20">
        <f>G13-F13</f>
        <v>3.8999999999999995</v>
      </c>
    </row>
    <row r="14" spans="1:8" ht="12.75">
      <c r="A14" s="21" t="s">
        <v>3</v>
      </c>
      <c r="B14" s="22" t="s">
        <v>2</v>
      </c>
      <c r="C14" s="19">
        <v>2592</v>
      </c>
      <c r="D14" s="19">
        <v>864</v>
      </c>
      <c r="E14" s="19">
        <f t="shared" si="0"/>
        <v>-1728</v>
      </c>
      <c r="F14" s="19">
        <v>5.14</v>
      </c>
      <c r="G14" s="19">
        <v>4.44</v>
      </c>
      <c r="H14" s="20">
        <f aca="true" t="shared" si="1" ref="H14:H77">G14-F14</f>
        <v>-0.6999999999999993</v>
      </c>
    </row>
    <row r="15" spans="1:8" ht="12.75">
      <c r="A15" s="21" t="s">
        <v>71</v>
      </c>
      <c r="B15" s="22" t="s">
        <v>2</v>
      </c>
      <c r="C15" s="19">
        <v>108</v>
      </c>
      <c r="D15" s="19">
        <v>72</v>
      </c>
      <c r="E15" s="19">
        <f t="shared" si="0"/>
        <v>-36</v>
      </c>
      <c r="F15" s="19">
        <v>13.23</v>
      </c>
      <c r="G15" s="19">
        <v>13.23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>
        <v>405</v>
      </c>
      <c r="E16" s="19">
        <f t="shared" si="0"/>
        <v>405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/>
      <c r="D17" s="23"/>
      <c r="E17" s="19">
        <f t="shared" si="0"/>
        <v>0</v>
      </c>
      <c r="F17" s="19"/>
      <c r="G17" s="19"/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12825</v>
      </c>
      <c r="D18" s="19">
        <v>6840</v>
      </c>
      <c r="E18" s="19">
        <f t="shared" si="0"/>
        <v>-5985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/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6075</v>
      </c>
      <c r="D20" s="19">
        <v>2115</v>
      </c>
      <c r="E20" s="19">
        <f t="shared" si="0"/>
        <v>-3960</v>
      </c>
      <c r="F20" s="19">
        <v>15.56</v>
      </c>
      <c r="G20" s="19">
        <v>14.45</v>
      </c>
      <c r="H20" s="20">
        <f t="shared" si="1"/>
        <v>-1.1100000000000012</v>
      </c>
    </row>
    <row r="21" spans="1:8" ht="12.75">
      <c r="A21" s="21" t="s">
        <v>93</v>
      </c>
      <c r="B21" s="22" t="s">
        <v>2</v>
      </c>
      <c r="C21" s="19">
        <v>7740</v>
      </c>
      <c r="D21" s="19">
        <v>10152</v>
      </c>
      <c r="E21" s="19">
        <f t="shared" si="0"/>
        <v>2412</v>
      </c>
      <c r="F21" s="19">
        <v>7.78</v>
      </c>
      <c r="G21" s="19">
        <v>6.94</v>
      </c>
      <c r="H21" s="20">
        <f>G21-F21</f>
        <v>-0.8399999999999999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4222</v>
      </c>
      <c r="D23" s="19">
        <v>2359</v>
      </c>
      <c r="E23" s="27">
        <f t="shared" si="0"/>
        <v>-1863</v>
      </c>
      <c r="F23" s="27">
        <v>38.58</v>
      </c>
      <c r="G23" s="27">
        <v>33.07</v>
      </c>
      <c r="H23" s="52">
        <f t="shared" si="1"/>
        <v>-5.509999999999998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375</v>
      </c>
      <c r="D25" s="19">
        <v>200</v>
      </c>
      <c r="E25" s="19">
        <f t="shared" si="0"/>
        <v>-175</v>
      </c>
      <c r="F25" s="19">
        <v>70</v>
      </c>
      <c r="G25" s="19">
        <v>60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305</v>
      </c>
      <c r="D26" s="19">
        <v>195</v>
      </c>
      <c r="E26" s="19">
        <f t="shared" si="0"/>
        <v>-110</v>
      </c>
      <c r="F26" s="19">
        <v>60</v>
      </c>
      <c r="G26" s="19">
        <v>35</v>
      </c>
      <c r="H26" s="20">
        <f t="shared" si="1"/>
        <v>-25</v>
      </c>
    </row>
    <row r="27" spans="1:8" ht="12.75">
      <c r="A27" s="21" t="s">
        <v>8</v>
      </c>
      <c r="B27" s="22" t="s">
        <v>6</v>
      </c>
      <c r="C27" s="19">
        <v>37</v>
      </c>
      <c r="D27" s="19"/>
      <c r="E27" s="19">
        <f t="shared" si="0"/>
        <v>-37</v>
      </c>
      <c r="F27" s="19">
        <v>40</v>
      </c>
      <c r="G27" s="19"/>
      <c r="H27" s="20">
        <f t="shared" si="1"/>
        <v>-40</v>
      </c>
    </row>
    <row r="28" spans="1:8" ht="12.75">
      <c r="A28" s="21" t="s">
        <v>82</v>
      </c>
      <c r="B28" s="22" t="s">
        <v>9</v>
      </c>
      <c r="C28" s="19">
        <v>123</v>
      </c>
      <c r="D28" s="19">
        <v>103</v>
      </c>
      <c r="E28" s="19">
        <f t="shared" si="0"/>
        <v>-20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53</v>
      </c>
      <c r="D29" s="19">
        <v>39</v>
      </c>
      <c r="E29" s="19">
        <f t="shared" si="0"/>
        <v>-14</v>
      </c>
      <c r="F29" s="23">
        <v>250</v>
      </c>
      <c r="G29" s="23">
        <v>180</v>
      </c>
      <c r="H29" s="20">
        <f t="shared" si="1"/>
        <v>-70</v>
      </c>
    </row>
    <row r="30" spans="1:8" ht="12.75">
      <c r="A30" s="21" t="s">
        <v>65</v>
      </c>
      <c r="B30" s="22" t="s">
        <v>6</v>
      </c>
      <c r="C30" s="19">
        <v>900</v>
      </c>
      <c r="D30" s="19">
        <v>350</v>
      </c>
      <c r="E30" s="19">
        <f t="shared" si="0"/>
        <v>-550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121</v>
      </c>
      <c r="D31" s="19">
        <v>82</v>
      </c>
      <c r="E31" s="19">
        <f t="shared" si="0"/>
        <v>-39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560</v>
      </c>
      <c r="D32" s="19">
        <v>456</v>
      </c>
      <c r="E32" s="19">
        <f t="shared" si="0"/>
        <v>-104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390</v>
      </c>
      <c r="D33" s="27">
        <v>248</v>
      </c>
      <c r="E33" s="27">
        <f t="shared" si="0"/>
        <v>-142</v>
      </c>
      <c r="F33" s="27">
        <v>35</v>
      </c>
      <c r="G33" s="27">
        <v>30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500</v>
      </c>
      <c r="D35" s="19">
        <v>450</v>
      </c>
      <c r="E35" s="19">
        <f t="shared" si="0"/>
        <v>-50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700</v>
      </c>
      <c r="D36" s="19">
        <v>400</v>
      </c>
      <c r="E36" s="19">
        <f t="shared" si="0"/>
        <v>-300</v>
      </c>
      <c r="F36" s="19">
        <v>6</v>
      </c>
      <c r="G36" s="19">
        <v>7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275</v>
      </c>
      <c r="D37" s="19">
        <v>300</v>
      </c>
      <c r="E37" s="19">
        <f t="shared" si="0"/>
        <v>25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500</v>
      </c>
      <c r="D38" s="19">
        <v>630</v>
      </c>
      <c r="E38" s="19">
        <f t="shared" si="0"/>
        <v>130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570</v>
      </c>
      <c r="D39" s="19">
        <v>360</v>
      </c>
      <c r="E39" s="19">
        <f t="shared" si="0"/>
        <v>-210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3062</v>
      </c>
      <c r="D40" s="19">
        <v>748</v>
      </c>
      <c r="E40" s="19">
        <f t="shared" si="0"/>
        <v>-2314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2148</v>
      </c>
      <c r="D41" s="19">
        <v>408</v>
      </c>
      <c r="E41" s="19">
        <f t="shared" si="0"/>
        <v>-1740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392</v>
      </c>
      <c r="D42" s="19">
        <v>136</v>
      </c>
      <c r="E42" s="19">
        <f t="shared" si="0"/>
        <v>-256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272</v>
      </c>
      <c r="E43" s="19">
        <f t="shared" si="0"/>
        <v>-68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700</v>
      </c>
      <c r="E44" s="19">
        <f t="shared" si="0"/>
        <v>-300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200</v>
      </c>
      <c r="E45" s="19">
        <f t="shared" si="0"/>
        <v>-900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284</v>
      </c>
      <c r="D46" s="19">
        <v>159</v>
      </c>
      <c r="E46" s="19">
        <f t="shared" si="0"/>
        <v>-125</v>
      </c>
      <c r="F46" s="19">
        <v>26.43</v>
      </c>
      <c r="G46" s="19">
        <v>22.03</v>
      </c>
      <c r="H46" s="20">
        <f t="shared" si="1"/>
        <v>-4.399999999999999</v>
      </c>
    </row>
    <row r="47" spans="1:8" ht="13.5" thickBot="1">
      <c r="A47" s="32" t="s">
        <v>58</v>
      </c>
      <c r="B47" s="33" t="s">
        <v>2</v>
      </c>
      <c r="C47" s="27">
        <v>295</v>
      </c>
      <c r="D47" s="27">
        <v>91</v>
      </c>
      <c r="E47" s="27">
        <f t="shared" si="0"/>
        <v>-204</v>
      </c>
      <c r="F47" s="27">
        <v>28.66</v>
      </c>
      <c r="G47" s="27">
        <v>26.46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197</v>
      </c>
      <c r="D49" s="19">
        <v>270</v>
      </c>
      <c r="E49" s="19">
        <f t="shared" si="0"/>
        <v>73</v>
      </c>
      <c r="F49" s="19">
        <v>50</v>
      </c>
      <c r="G49" s="19">
        <v>30</v>
      </c>
      <c r="H49" s="20">
        <f t="shared" si="1"/>
        <v>-20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209</v>
      </c>
      <c r="D50" s="19">
        <v>91</v>
      </c>
      <c r="E50" s="19">
        <f t="shared" si="0"/>
        <v>-118</v>
      </c>
      <c r="F50" s="19">
        <v>26.46</v>
      </c>
      <c r="G50" s="19">
        <v>22.05</v>
      </c>
      <c r="H50" s="20">
        <f t="shared" si="1"/>
        <v>-4.41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4392</v>
      </c>
      <c r="D52" s="19">
        <v>6552</v>
      </c>
      <c r="E52" s="19">
        <f t="shared" si="0"/>
        <v>2160</v>
      </c>
      <c r="F52" s="19">
        <v>8.33</v>
      </c>
      <c r="G52" s="19">
        <v>6.94</v>
      </c>
      <c r="H52" s="20">
        <f t="shared" si="1"/>
        <v>-1.3899999999999997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839</v>
      </c>
      <c r="D53" s="23">
        <v>272</v>
      </c>
      <c r="E53" s="19">
        <f>D53-C53</f>
        <v>-567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1021</v>
      </c>
      <c r="D54" s="19">
        <v>227</v>
      </c>
      <c r="E54" s="19">
        <f t="shared" si="0"/>
        <v>-794</v>
      </c>
      <c r="F54" s="19">
        <v>12.13</v>
      </c>
      <c r="G54" s="19">
        <v>11.02</v>
      </c>
      <c r="H54" s="20">
        <f t="shared" si="1"/>
        <v>-1.1100000000000012</v>
      </c>
    </row>
    <row r="55" spans="1:8" ht="12.75">
      <c r="A55" s="21" t="s">
        <v>24</v>
      </c>
      <c r="B55" s="22" t="s">
        <v>2</v>
      </c>
      <c r="C55" s="19">
        <v>1542</v>
      </c>
      <c r="D55" s="19">
        <v>771</v>
      </c>
      <c r="E55" s="19">
        <f t="shared" si="0"/>
        <v>-771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278</v>
      </c>
      <c r="D56" s="19">
        <v>304</v>
      </c>
      <c r="E56" s="19">
        <f t="shared" si="0"/>
        <v>26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2019</v>
      </c>
      <c r="D57" s="19">
        <v>612</v>
      </c>
      <c r="E57" s="19">
        <f t="shared" si="0"/>
        <v>-1407</v>
      </c>
      <c r="F57" s="19">
        <v>13.23</v>
      </c>
      <c r="G57" s="19">
        <v>11.02</v>
      </c>
      <c r="H57" s="20">
        <f t="shared" si="1"/>
        <v>-2.210000000000001</v>
      </c>
    </row>
    <row r="58" spans="1:8" ht="12.75">
      <c r="A58" s="21" t="s">
        <v>27</v>
      </c>
      <c r="B58" s="22" t="s">
        <v>2</v>
      </c>
      <c r="C58" s="19">
        <v>1157</v>
      </c>
      <c r="D58" s="19">
        <v>749</v>
      </c>
      <c r="E58" s="19">
        <f t="shared" si="0"/>
        <v>-408</v>
      </c>
      <c r="F58" s="19">
        <v>11.02</v>
      </c>
      <c r="G58" s="19">
        <v>12.13</v>
      </c>
      <c r="H58" s="20">
        <f t="shared" si="1"/>
        <v>1.1100000000000012</v>
      </c>
    </row>
    <row r="59" spans="1:8" ht="12.75">
      <c r="A59" s="21" t="s">
        <v>28</v>
      </c>
      <c r="B59" s="22" t="s">
        <v>2</v>
      </c>
      <c r="C59" s="19">
        <v>2949</v>
      </c>
      <c r="D59" s="19">
        <v>6714</v>
      </c>
      <c r="E59" s="19">
        <f t="shared" si="0"/>
        <v>3765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113</v>
      </c>
      <c r="D60" s="19">
        <v>156</v>
      </c>
      <c r="E60" s="19">
        <f t="shared" si="0"/>
        <v>43</v>
      </c>
      <c r="F60" s="19">
        <v>9.92</v>
      </c>
      <c r="G60" s="19">
        <v>8.82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204</v>
      </c>
      <c r="D61" s="19">
        <v>390</v>
      </c>
      <c r="E61" s="19">
        <f t="shared" si="0"/>
        <v>186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338</v>
      </c>
      <c r="D62" s="19">
        <v>851</v>
      </c>
      <c r="E62" s="19">
        <f t="shared" si="0"/>
        <v>513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1755</v>
      </c>
      <c r="D64" s="19">
        <v>953</v>
      </c>
      <c r="E64" s="19">
        <f t="shared" si="0"/>
        <v>-802</v>
      </c>
      <c r="F64" s="19">
        <v>17.64</v>
      </c>
      <c r="G64" s="19">
        <v>15.43</v>
      </c>
      <c r="H64" s="20">
        <f t="shared" si="1"/>
        <v>-2.210000000000001</v>
      </c>
      <c r="J64" s="45"/>
    </row>
    <row r="65" spans="1:10" ht="12.75">
      <c r="A65" s="21" t="s">
        <v>33</v>
      </c>
      <c r="B65" s="22" t="s">
        <v>2</v>
      </c>
      <c r="C65" s="19">
        <v>3497</v>
      </c>
      <c r="D65" s="19">
        <v>1746</v>
      </c>
      <c r="E65" s="19">
        <f t="shared" si="0"/>
        <v>-1751</v>
      </c>
      <c r="F65" s="19">
        <v>22.05</v>
      </c>
      <c r="G65" s="19">
        <v>19.84</v>
      </c>
      <c r="H65" s="20">
        <f t="shared" si="1"/>
        <v>-2.210000000000001</v>
      </c>
      <c r="J65" s="45"/>
    </row>
    <row r="66" spans="1:10" ht="12.75">
      <c r="A66" s="21" t="s">
        <v>34</v>
      </c>
      <c r="B66" s="22" t="s">
        <v>2</v>
      </c>
      <c r="C66" s="19">
        <v>2821</v>
      </c>
      <c r="D66" s="19">
        <v>975</v>
      </c>
      <c r="E66" s="19">
        <f t="shared" si="0"/>
        <v>-1846</v>
      </c>
      <c r="F66" s="19">
        <v>25.36</v>
      </c>
      <c r="G66" s="19">
        <v>24.25</v>
      </c>
      <c r="H66" s="20">
        <f t="shared" si="1"/>
        <v>-1.1099999999999994</v>
      </c>
      <c r="J66" s="45"/>
    </row>
    <row r="67" spans="1:10" ht="12.75">
      <c r="A67" s="21" t="s">
        <v>50</v>
      </c>
      <c r="B67" s="22" t="s">
        <v>2</v>
      </c>
      <c r="C67" s="19">
        <v>681</v>
      </c>
      <c r="D67" s="19">
        <v>568</v>
      </c>
      <c r="E67" s="19">
        <f t="shared" si="0"/>
        <v>-113</v>
      </c>
      <c r="F67" s="19">
        <v>22.03</v>
      </c>
      <c r="G67" s="19">
        <v>19.38</v>
      </c>
      <c r="H67" s="20">
        <f t="shared" si="1"/>
        <v>-2.650000000000002</v>
      </c>
      <c r="J67" s="45"/>
    </row>
    <row r="68" spans="1:8" ht="12.75">
      <c r="A68" s="21" t="s">
        <v>35</v>
      </c>
      <c r="B68" s="22" t="s">
        <v>2</v>
      </c>
      <c r="C68" s="19">
        <v>159</v>
      </c>
      <c r="D68" s="19">
        <v>340</v>
      </c>
      <c r="E68" s="19">
        <f t="shared" si="0"/>
        <v>181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204</v>
      </c>
      <c r="D69" s="19">
        <v>218</v>
      </c>
      <c r="E69" s="19">
        <f t="shared" si="0"/>
        <v>14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272</v>
      </c>
      <c r="D70" s="19">
        <v>510</v>
      </c>
      <c r="E70" s="19">
        <f t="shared" si="0"/>
        <v>238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>
        <v>540</v>
      </c>
      <c r="E71" s="19">
        <f t="shared" si="0"/>
        <v>404</v>
      </c>
      <c r="F71" s="19">
        <v>11.02</v>
      </c>
      <c r="G71" s="19">
        <v>7.78</v>
      </c>
      <c r="H71" s="20">
        <f t="shared" si="1"/>
        <v>-3.2399999999999993</v>
      </c>
    </row>
    <row r="72" spans="1:8" ht="13.5" thickBot="1">
      <c r="A72" s="32" t="s">
        <v>55</v>
      </c>
      <c r="B72" s="33" t="s">
        <v>2</v>
      </c>
      <c r="C72" s="37">
        <v>363</v>
      </c>
      <c r="D72" s="37">
        <v>363</v>
      </c>
      <c r="E72" s="27">
        <f t="shared" si="0"/>
        <v>0</v>
      </c>
      <c r="F72" s="27">
        <v>26.46</v>
      </c>
      <c r="G72" s="27">
        <v>26.46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240</v>
      </c>
      <c r="D74" s="19">
        <v>200</v>
      </c>
      <c r="E74" s="19">
        <f t="shared" si="0"/>
        <v>-40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4500</v>
      </c>
      <c r="D77" s="19">
        <v>3525</v>
      </c>
      <c r="E77" s="19">
        <f aca="true" t="shared" si="2" ref="E77:E94">D77-C77</f>
        <v>-975</v>
      </c>
      <c r="F77" s="19">
        <v>10</v>
      </c>
      <c r="G77" s="19">
        <v>10.67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499</v>
      </c>
      <c r="D78" s="19">
        <v>553</v>
      </c>
      <c r="E78" s="19">
        <f t="shared" si="2"/>
        <v>54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522</v>
      </c>
      <c r="D80" s="19">
        <v>966</v>
      </c>
      <c r="E80" s="19">
        <f t="shared" si="2"/>
        <v>444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1905</v>
      </c>
      <c r="D81" s="19">
        <v>3039</v>
      </c>
      <c r="E81" s="19">
        <f t="shared" si="2"/>
        <v>1134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2041</v>
      </c>
      <c r="D82" s="19">
        <v>2268</v>
      </c>
      <c r="E82" s="19">
        <f t="shared" si="2"/>
        <v>227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18</v>
      </c>
      <c r="D86" s="19"/>
      <c r="E86" s="19">
        <f>D86-C86</f>
        <v>-18</v>
      </c>
      <c r="F86" s="19">
        <v>75</v>
      </c>
      <c r="G86" s="19"/>
      <c r="H86" s="20">
        <f t="shared" si="3"/>
        <v>-75</v>
      </c>
    </row>
    <row r="87" spans="1:8" ht="12.75">
      <c r="A87" s="21" t="s">
        <v>89</v>
      </c>
      <c r="B87" s="41" t="s">
        <v>9</v>
      </c>
      <c r="C87" s="19">
        <v>48</v>
      </c>
      <c r="D87" s="19">
        <v>23</v>
      </c>
      <c r="E87" s="19">
        <f>D87-C87</f>
        <v>-25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5</v>
      </c>
      <c r="D88" s="19">
        <v>14</v>
      </c>
      <c r="E88" s="19">
        <f t="shared" si="2"/>
        <v>9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</v>
      </c>
      <c r="D89" s="19"/>
      <c r="E89" s="19">
        <f t="shared" si="2"/>
        <v>-5</v>
      </c>
      <c r="F89" s="19">
        <v>150</v>
      </c>
      <c r="G89" s="19"/>
      <c r="H89" s="20">
        <f t="shared" si="3"/>
        <v>-150</v>
      </c>
    </row>
    <row r="90" spans="1:8" ht="12.75">
      <c r="A90" s="21" t="s">
        <v>91</v>
      </c>
      <c r="B90" s="41" t="s">
        <v>9</v>
      </c>
      <c r="C90" s="19">
        <v>12</v>
      </c>
      <c r="D90" s="19">
        <v>24</v>
      </c>
      <c r="E90" s="19">
        <f t="shared" si="2"/>
        <v>12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8</v>
      </c>
      <c r="D91" s="19">
        <v>24</v>
      </c>
      <c r="E91" s="19">
        <f t="shared" si="2"/>
        <v>16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15</v>
      </c>
      <c r="E94" s="19">
        <f t="shared" si="2"/>
        <v>15</v>
      </c>
      <c r="F94" s="27"/>
      <c r="G94" s="27">
        <v>250</v>
      </c>
      <c r="H94" s="20">
        <f t="shared" si="3"/>
        <v>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2015-11-13T13:37:14Z</cp:lastPrinted>
  <dcterms:created xsi:type="dcterms:W3CDTF">2005-08-03T11:45:45Z</dcterms:created>
  <dcterms:modified xsi:type="dcterms:W3CDTF">2015-11-16T18:55:35Z</dcterms:modified>
  <cp:category/>
  <cp:version/>
  <cp:contentType/>
  <cp:contentStatus/>
</cp:coreProperties>
</file>