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<sst xmlns="http://schemas.openxmlformats.org/spreadsheetml/2006/main" count="175" uniqueCount="101">
  <si>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</si>
  <si>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</si>
  <si>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</si>
  <si>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</si>
  <si>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</si>
  <si>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</si>
  <si>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</si>
  <si>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</si>
  <si>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</si>
  <si>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</si>
  <si>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</si>
  <si>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</si>
  <si>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</si>
  <si>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</si>
  <si>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</si>
  <si>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</si>
  <si>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</si>
  <si>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</si>
  <si>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</si>
  <si>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</si>
  <si>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</si>
  <si>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</si>
  <si>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</si>
  <si>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</si>
  <si>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</si>
  <si>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</si>
  <si>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</si>
  <si>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</si>
  <si>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</si>
  <si>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</si>
  <si>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</si>
  <si>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</si>
  <si>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</si>
  <si>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</si>
  <si>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</si>
  <si>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</si>
  <si>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</si>
  <si>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</si>
  <si>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</si>
  <si>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</si>
  <si>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</si>
  <si>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</si>
  <si>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</si>
  <si>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</si>
  <si>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</si>
  <si>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</si>
  <si>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</si>
  <si>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</si>
  <si>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</si>
  <si>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</si>
  <si>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</si>
  <si>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</si>
  <si>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</si>
  <si>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</si>
  <si>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</si>
  <si>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</si>
  <si>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</si>
  <si>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</si>
  <si>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</si>
  <si>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</si>
  <si>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</si>
  <si>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</si>
  <si>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</si>
  <si>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</si>
  <si>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</si>
  <si>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</si>
  <si>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</si>
  <si>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</si>
  <si>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</si>
  <si>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</si>
  <si>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</si>
  <si>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</si>
  <si>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</si>
  <si>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</si>
  <si>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</si>
  <si>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</si>
  <si>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</si>
  <si>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</si>
  <si>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</si>
  <si>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</si>
  <si>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</si>
  <si>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</si>
  <si>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</si>
  <si>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</si>
  <si>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</si>
  <si>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</si>
  <si>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</si>
  <si>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</si>
  <si>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</si>
  <si>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</si>
  <si>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</si>
  <si>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</si>
  <si>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</si>
  <si>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</si>
  <si>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</si>
  <si>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</si>
  <si>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</si>
  <si>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</si>
  <si>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16/12/2014</t>
  </si>
  <si>
    <t>17/12/2014</t>
  </si>
  <si>
    <t xml:space="preserve">               Wholesale Prices &amp; Volumes of Agricultural Commodities       
     Norris Deonarine Northern Wholesale Market, Macoya for 17 December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</si>
</sst>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9979.2</v>
      </c>
      <c r="D13" s="19">
        <v>10886.4</v>
      </c>
      <c r="E13" s="19">
        <f aca="true" t="shared" si="0" ref="E13:E76">D13-C13</f>
        <v>907.1999999999989</v>
      </c>
      <c r="F13" s="19">
        <v>12.35</v>
      </c>
      <c r="G13" s="19">
        <v>11.24</v>
      </c>
      <c r="H13" s="20">
        <f>G13-F13</f>
        <v>-1.1099999999999994</v>
      </c>
      <c r="J13" s="1">
        <v>35</v>
      </c>
    </row>
    <row r="14" spans="1:8" ht="12.75">
      <c r="A14" s="21" t="s">
        <v>3</v>
      </c>
      <c r="B14" s="22" t="s">
        <v>2</v>
      </c>
      <c r="C14" s="19">
        <v>2160</v>
      </c>
      <c r="D14" s="19">
        <v>2268</v>
      </c>
      <c r="E14" s="19">
        <f t="shared" si="0"/>
        <v>108</v>
      </c>
      <c r="F14" s="19">
        <v>5.28</v>
      </c>
      <c r="G14" s="19">
        <v>5</v>
      </c>
      <c r="H14" s="20">
        <f aca="true" t="shared" si="1" ref="H14:H77">G14-F14</f>
        <v>-0.28000000000000025</v>
      </c>
    </row>
    <row r="15" spans="1:8" ht="12.75">
      <c r="A15" s="21" t="s">
        <v>71</v>
      </c>
      <c r="B15" s="22" t="s">
        <v>2</v>
      </c>
      <c r="C15" s="19">
        <v>252</v>
      </c>
      <c r="D15" s="19"/>
      <c r="E15" s="19">
        <f t="shared" si="0"/>
        <v>-252</v>
      </c>
      <c r="F15" s="19">
        <v>8.33</v>
      </c>
      <c r="G15" s="19">
        <v>8.82</v>
      </c>
      <c r="H15" s="20">
        <f t="shared" si="1"/>
        <v>0.4900000000000002</v>
      </c>
    </row>
    <row r="16" spans="1:8" ht="12.75">
      <c r="A16" s="21" t="s">
        <v>72</v>
      </c>
      <c r="B16" s="22" t="s">
        <v>2</v>
      </c>
      <c r="C16" s="48">
        <v>2026.8</v>
      </c>
      <c r="D16" s="48">
        <v>4922.63</v>
      </c>
      <c r="E16" s="19">
        <f t="shared" si="0"/>
        <v>2895.83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720</v>
      </c>
      <c r="D17" s="23">
        <v>288</v>
      </c>
      <c r="E17" s="19">
        <f t="shared" si="0"/>
        <v>-432</v>
      </c>
      <c r="F17" s="19">
        <v>13.89</v>
      </c>
      <c r="G17" s="19">
        <v>11.11</v>
      </c>
      <c r="H17" s="20">
        <f t="shared" si="1"/>
        <v>-2.780000000000001</v>
      </c>
    </row>
    <row r="18" spans="1:8" ht="12.75">
      <c r="A18" s="21" t="s">
        <v>56</v>
      </c>
      <c r="B18" s="22" t="s">
        <v>2</v>
      </c>
      <c r="C18" s="19">
        <v>1350</v>
      </c>
      <c r="D18" s="19">
        <v>6300</v>
      </c>
      <c r="E18" s="19">
        <f t="shared" si="0"/>
        <v>4950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1008</v>
      </c>
      <c r="D19" s="19">
        <v>108</v>
      </c>
      <c r="E19" s="19">
        <f t="shared" si="0"/>
        <v>-900</v>
      </c>
      <c r="F19" s="19">
        <v>9.72</v>
      </c>
      <c r="G19" s="19"/>
      <c r="H19" s="20">
        <f t="shared" si="1"/>
        <v>-9.72</v>
      </c>
    </row>
    <row r="20" spans="1:8" ht="12.75">
      <c r="A20" s="21" t="s">
        <v>81</v>
      </c>
      <c r="B20" s="22" t="s">
        <v>2</v>
      </c>
      <c r="C20" s="19">
        <v>2475</v>
      </c>
      <c r="D20" s="19">
        <v>17055</v>
      </c>
      <c r="E20" s="19">
        <f t="shared" si="0"/>
        <v>14580</v>
      </c>
      <c r="F20" s="19">
        <v>10</v>
      </c>
      <c r="G20" s="19">
        <v>11.11</v>
      </c>
      <c r="H20" s="20">
        <f t="shared" si="1"/>
        <v>1.1099999999999994</v>
      </c>
    </row>
    <row r="21" spans="1:8" ht="12.75">
      <c r="A21" s="21" t="s">
        <v>93</v>
      </c>
      <c r="B21" s="22" t="s">
        <v>2</v>
      </c>
      <c r="C21" s="19">
        <v>16740</v>
      </c>
      <c r="D21" s="19">
        <v>15588</v>
      </c>
      <c r="E21" s="19">
        <f t="shared" si="0"/>
        <v>-1152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2250</v>
      </c>
      <c r="E22" s="19">
        <f t="shared" si="0"/>
        <v>2250</v>
      </c>
      <c r="F22" s="19">
        <v>10</v>
      </c>
      <c r="G22" s="19">
        <v>11.11</v>
      </c>
      <c r="H22" s="20">
        <f t="shared" si="1"/>
        <v>1.1099999999999994</v>
      </c>
    </row>
    <row r="23" spans="1:8" ht="13.5" thickBot="1">
      <c r="A23" s="25" t="s">
        <v>54</v>
      </c>
      <c r="B23" s="26" t="s">
        <v>2</v>
      </c>
      <c r="C23" s="19">
        <v>4173.09</v>
      </c>
      <c r="D23" s="19">
        <v>3855.57</v>
      </c>
      <c r="E23" s="27">
        <f t="shared" si="0"/>
        <v>-317.52</v>
      </c>
      <c r="F23" s="27">
        <v>26.46</v>
      </c>
      <c r="G23" s="27">
        <v>19.84</v>
      </c>
      <c r="H23" s="52">
        <f t="shared" si="1"/>
        <v>-6.620000000000001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312</v>
      </c>
      <c r="D25" s="19">
        <v>320</v>
      </c>
      <c r="E25" s="19">
        <f t="shared" si="0"/>
        <v>8</v>
      </c>
      <c r="F25" s="19">
        <v>35</v>
      </c>
      <c r="G25" s="19">
        <v>35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285</v>
      </c>
      <c r="D26" s="19">
        <v>230</v>
      </c>
      <c r="E26" s="19">
        <f t="shared" si="0"/>
        <v>-55</v>
      </c>
      <c r="F26" s="19">
        <v>37.5</v>
      </c>
      <c r="G26" s="19">
        <v>40</v>
      </c>
      <c r="H26" s="20">
        <f t="shared" si="1"/>
        <v>2.5</v>
      </c>
    </row>
    <row r="27" spans="1:8" ht="12.75">
      <c r="A27" s="21" t="s">
        <v>8</v>
      </c>
      <c r="B27" s="22" t="s">
        <v>6</v>
      </c>
      <c r="C27" s="19">
        <v>37</v>
      </c>
      <c r="D27" s="19">
        <v>23</v>
      </c>
      <c r="E27" s="19">
        <f t="shared" si="0"/>
        <v>-14</v>
      </c>
      <c r="F27" s="19">
        <v>70</v>
      </c>
      <c r="G27" s="19">
        <v>70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68</v>
      </c>
      <c r="D28" s="19">
        <v>50</v>
      </c>
      <c r="E28" s="19">
        <f t="shared" si="0"/>
        <v>-18</v>
      </c>
      <c r="F28" s="19">
        <v>60</v>
      </c>
      <c r="G28" s="19">
        <v>60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20</v>
      </c>
      <c r="D29" s="19">
        <v>7</v>
      </c>
      <c r="E29" s="19">
        <f t="shared" si="0"/>
        <v>-13</v>
      </c>
      <c r="F29" s="23">
        <v>450</v>
      </c>
      <c r="G29" s="23">
        <v>450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815</v>
      </c>
      <c r="D30" s="19">
        <v>1600</v>
      </c>
      <c r="E30" s="19">
        <f t="shared" si="0"/>
        <v>785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124</v>
      </c>
      <c r="D31" s="19">
        <v>49</v>
      </c>
      <c r="E31" s="19">
        <f t="shared" si="0"/>
        <v>-75</v>
      </c>
      <c r="F31" s="19">
        <v>40</v>
      </c>
      <c r="G31" s="19">
        <v>40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261</v>
      </c>
      <c r="D32" s="19">
        <v>136</v>
      </c>
      <c r="E32" s="19">
        <f t="shared" si="0"/>
        <v>-125</v>
      </c>
      <c r="F32" s="19">
        <v>60</v>
      </c>
      <c r="G32" s="19">
        <v>60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155</v>
      </c>
      <c r="D33" s="27">
        <v>188</v>
      </c>
      <c r="E33" s="27">
        <f t="shared" si="0"/>
        <v>33</v>
      </c>
      <c r="F33" s="27">
        <v>80</v>
      </c>
      <c r="G33" s="27">
        <v>80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675</v>
      </c>
      <c r="D35" s="19">
        <v>400</v>
      </c>
      <c r="E35" s="19">
        <f t="shared" si="0"/>
        <v>-275</v>
      </c>
      <c r="F35" s="19">
        <v>4</v>
      </c>
      <c r="G35" s="19">
        <v>4.5</v>
      </c>
      <c r="H35" s="20">
        <f t="shared" si="1"/>
        <v>0.5</v>
      </c>
    </row>
    <row r="36" spans="1:8" ht="12.75">
      <c r="A36" s="21" t="s">
        <v>15</v>
      </c>
      <c r="B36" s="22" t="s">
        <v>14</v>
      </c>
      <c r="C36" s="19">
        <v>1855</v>
      </c>
      <c r="D36" s="19">
        <v>1000</v>
      </c>
      <c r="E36" s="19">
        <f t="shared" si="0"/>
        <v>-855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350</v>
      </c>
      <c r="D37" s="19">
        <v>980</v>
      </c>
      <c r="E37" s="19">
        <f t="shared" si="0"/>
        <v>630</v>
      </c>
      <c r="F37" s="19">
        <v>7</v>
      </c>
      <c r="G37" s="19">
        <v>7.5</v>
      </c>
      <c r="H37" s="20">
        <f t="shared" si="1"/>
        <v>0.5</v>
      </c>
    </row>
    <row r="38" spans="1:8" ht="12.75">
      <c r="A38" s="21" t="s">
        <v>17</v>
      </c>
      <c r="B38" s="22" t="s">
        <v>6</v>
      </c>
      <c r="C38" s="19">
        <v>675</v>
      </c>
      <c r="D38" s="19">
        <v>150</v>
      </c>
      <c r="E38" s="19">
        <f t="shared" si="0"/>
        <v>-525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1110</v>
      </c>
      <c r="D39" s="19">
        <v>990</v>
      </c>
      <c r="E39" s="19">
        <f t="shared" si="0"/>
        <v>-120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3855.6</v>
      </c>
      <c r="D40" s="19">
        <v>4082.4</v>
      </c>
      <c r="E40" s="19">
        <f t="shared" si="0"/>
        <v>226.80000000000018</v>
      </c>
      <c r="F40" s="19">
        <v>9.92</v>
      </c>
      <c r="G40" s="19">
        <v>9.92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1596.67</v>
      </c>
      <c r="D41" s="19">
        <v>1662.44</v>
      </c>
      <c r="E41" s="19">
        <f t="shared" si="0"/>
        <v>65.76999999999998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185.52</v>
      </c>
      <c r="D42" s="19">
        <v>181.44</v>
      </c>
      <c r="E42" s="19">
        <f t="shared" si="0"/>
        <v>-4.0800000000000125</v>
      </c>
      <c r="F42" s="19">
        <v>11.02</v>
      </c>
      <c r="G42" s="19">
        <v>8.82</v>
      </c>
      <c r="H42" s="20">
        <f t="shared" si="1"/>
        <v>-2.1999999999999993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453.6</v>
      </c>
      <c r="D43" s="19"/>
      <c r="E43" s="19">
        <f t="shared" si="0"/>
        <v>-453.6</v>
      </c>
      <c r="F43" s="19">
        <v>11.58</v>
      </c>
      <c r="G43" s="19">
        <v>9.92</v>
      </c>
      <c r="H43" s="20">
        <f t="shared" si="1"/>
        <v>-1.6600000000000001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900</v>
      </c>
      <c r="E44" s="19">
        <f t="shared" si="0"/>
        <v>200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750</v>
      </c>
      <c r="D45" s="19">
        <v>1500</v>
      </c>
      <c r="E45" s="19">
        <f t="shared" si="0"/>
        <v>750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113.5</v>
      </c>
      <c r="D46" s="19"/>
      <c r="E46" s="19">
        <f t="shared" si="0"/>
        <v>-113.5</v>
      </c>
      <c r="F46" s="19">
        <v>30.84</v>
      </c>
      <c r="G46" s="19">
        <v>30.84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548.86</v>
      </c>
      <c r="D47" s="27">
        <v>725.76</v>
      </c>
      <c r="E47" s="27">
        <f t="shared" si="0"/>
        <v>176.89999999999998</v>
      </c>
      <c r="F47" s="27">
        <v>33.07</v>
      </c>
      <c r="G47" s="27">
        <v>32.34</v>
      </c>
      <c r="H47" s="52">
        <f t="shared" si="1"/>
        <v>-0.7299999999999969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500</v>
      </c>
      <c r="D49" s="19">
        <v>306</v>
      </c>
      <c r="E49" s="19">
        <f t="shared" si="0"/>
        <v>-194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208.66</v>
      </c>
      <c r="D50" s="19">
        <v>90.72</v>
      </c>
      <c r="E50" s="19">
        <f t="shared" si="0"/>
        <v>-117.94</v>
      </c>
      <c r="F50" s="19">
        <v>24.26</v>
      </c>
      <c r="G50" s="19">
        <v>22.05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>
        <v>285.56</v>
      </c>
      <c r="D51" s="19">
        <v>369.68</v>
      </c>
      <c r="E51" s="19">
        <f t="shared" si="0"/>
        <v>84.12</v>
      </c>
      <c r="F51" s="19">
        <v>30.86</v>
      </c>
      <c r="G51" s="19">
        <v>26.46</v>
      </c>
      <c r="H51" s="20">
        <f t="shared" si="1"/>
        <v>-4.399999999999999</v>
      </c>
    </row>
    <row r="52" spans="1:8" ht="12.75">
      <c r="A52" s="21" t="s">
        <v>21</v>
      </c>
      <c r="B52" s="22" t="s">
        <v>2</v>
      </c>
      <c r="C52" s="19">
        <v>3384</v>
      </c>
      <c r="D52" s="19">
        <v>3852</v>
      </c>
      <c r="E52" s="19">
        <f t="shared" si="0"/>
        <v>468</v>
      </c>
      <c r="F52" s="19">
        <v>7.22</v>
      </c>
      <c r="G52" s="19">
        <v>6.94</v>
      </c>
      <c r="H52" s="20">
        <f t="shared" si="1"/>
        <v>-0.27999999999999936</v>
      </c>
    </row>
    <row r="53" spans="1:8" ht="12.75">
      <c r="A53" s="21" t="s">
        <v>22</v>
      </c>
      <c r="B53" s="22" t="s">
        <v>2</v>
      </c>
      <c r="C53" s="23">
        <v>120.2</v>
      </c>
      <c r="D53" s="23">
        <v>226.8</v>
      </c>
      <c r="E53" s="19">
        <f>D53-C53</f>
        <v>106.60000000000001</v>
      </c>
      <c r="F53" s="19">
        <v>17.64</v>
      </c>
      <c r="G53" s="19">
        <v>17.64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285.77</v>
      </c>
      <c r="D54" s="19">
        <v>340.2</v>
      </c>
      <c r="E54" s="19">
        <f t="shared" si="0"/>
        <v>54.43000000000001</v>
      </c>
      <c r="F54" s="19">
        <v>22.05</v>
      </c>
      <c r="G54" s="19">
        <v>22.05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430.92</v>
      </c>
      <c r="D55" s="19">
        <v>408.24</v>
      </c>
      <c r="E55" s="19">
        <f t="shared" si="0"/>
        <v>-22.680000000000007</v>
      </c>
      <c r="F55" s="19">
        <v>26.46</v>
      </c>
      <c r="G55" s="19">
        <v>26.46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1045</v>
      </c>
      <c r="D56" s="19">
        <v>219</v>
      </c>
      <c r="E56" s="19">
        <f t="shared" si="0"/>
        <v>-826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941.22</v>
      </c>
      <c r="D57" s="19">
        <v>2608.2</v>
      </c>
      <c r="E57" s="19">
        <f t="shared" si="0"/>
        <v>1666.9799999999998</v>
      </c>
      <c r="F57" s="19">
        <v>9.92</v>
      </c>
      <c r="G57" s="19">
        <v>11.02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748.44</v>
      </c>
      <c r="D58" s="19">
        <v>317.52</v>
      </c>
      <c r="E58" s="19">
        <f t="shared" si="0"/>
        <v>-430.9200000000001</v>
      </c>
      <c r="F58" s="19">
        <v>13.23</v>
      </c>
      <c r="G58" s="19">
        <v>11.02</v>
      </c>
      <c r="H58" s="20">
        <f t="shared" si="1"/>
        <v>-2.210000000000001</v>
      </c>
    </row>
    <row r="59" spans="1:8" ht="12.75">
      <c r="A59" s="21" t="s">
        <v>28</v>
      </c>
      <c r="B59" s="22" t="s">
        <v>2</v>
      </c>
      <c r="C59" s="19">
        <v>13018.22</v>
      </c>
      <c r="D59" s="19">
        <v>4581.35</v>
      </c>
      <c r="E59" s="19">
        <f t="shared" si="0"/>
        <v>-8436.869999999999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158.76</v>
      </c>
      <c r="D60" s="19">
        <v>90.72</v>
      </c>
      <c r="E60" s="19">
        <f t="shared" si="0"/>
        <v>-68.03999999999999</v>
      </c>
      <c r="F60" s="19">
        <v>22.05</v>
      </c>
      <c r="G60" s="19">
        <v>22.05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510.3</v>
      </c>
      <c r="D61" s="19">
        <v>90.72</v>
      </c>
      <c r="E61" s="19">
        <f t="shared" si="0"/>
        <v>-419.58000000000004</v>
      </c>
      <c r="F61" s="19">
        <v>26.46</v>
      </c>
      <c r="G61" s="19">
        <v>26.46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453.6</v>
      </c>
      <c r="D62" s="19">
        <v>510.3</v>
      </c>
      <c r="E62" s="19">
        <f t="shared" si="0"/>
        <v>56.69999999999999</v>
      </c>
      <c r="F62" s="19">
        <v>30.86</v>
      </c>
      <c r="G62" s="19">
        <v>30.86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1040.07</v>
      </c>
      <c r="D64" s="19">
        <v>1016.06</v>
      </c>
      <c r="E64" s="19">
        <f t="shared" si="0"/>
        <v>-24.00999999999999</v>
      </c>
      <c r="F64" s="19">
        <v>26.46</v>
      </c>
      <c r="G64" s="19">
        <v>26.46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1741.82</v>
      </c>
      <c r="D65" s="19">
        <v>1769.04</v>
      </c>
      <c r="E65" s="19">
        <f t="shared" si="0"/>
        <v>27.220000000000027</v>
      </c>
      <c r="F65" s="19">
        <v>33.07</v>
      </c>
      <c r="G65" s="19">
        <v>33.07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1537.7</v>
      </c>
      <c r="D66" s="19">
        <v>1626.16</v>
      </c>
      <c r="E66" s="19">
        <f t="shared" si="0"/>
        <v>88.46000000000004</v>
      </c>
      <c r="F66" s="19">
        <v>36.38</v>
      </c>
      <c r="G66" s="19">
        <v>36.38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454</v>
      </c>
      <c r="D67" s="19">
        <v>454</v>
      </c>
      <c r="E67" s="19">
        <f t="shared" si="0"/>
        <v>0</v>
      </c>
      <c r="F67" s="19">
        <v>28.19</v>
      </c>
      <c r="G67" s="19">
        <v>28.41</v>
      </c>
      <c r="H67" s="20">
        <f t="shared" si="1"/>
        <v>0.21999999999999886</v>
      </c>
      <c r="J67" s="45"/>
    </row>
    <row r="68" spans="1:8" ht="12.75">
      <c r="A68" s="21" t="s">
        <v>35</v>
      </c>
      <c r="B68" s="22" t="s">
        <v>2</v>
      </c>
      <c r="C68" s="19">
        <v>146.06</v>
      </c>
      <c r="D68" s="19">
        <v>321.6</v>
      </c>
      <c r="E68" s="19">
        <f t="shared" si="0"/>
        <v>175.54000000000002</v>
      </c>
      <c r="F68" s="19">
        <v>16.17</v>
      </c>
      <c r="G68" s="19">
        <v>15.43</v>
      </c>
      <c r="H68" s="20">
        <f t="shared" si="1"/>
        <v>-0.740000000000002</v>
      </c>
    </row>
    <row r="69" spans="1:8" ht="12.75">
      <c r="A69" s="21" t="s">
        <v>36</v>
      </c>
      <c r="B69" s="22" t="s">
        <v>2</v>
      </c>
      <c r="C69" s="19">
        <v>95.26</v>
      </c>
      <c r="D69" s="19">
        <v>136.08</v>
      </c>
      <c r="E69" s="19">
        <f t="shared" si="0"/>
        <v>40.82000000000001</v>
      </c>
      <c r="F69" s="19">
        <v>22.05</v>
      </c>
      <c r="G69" s="19">
        <v>18.74</v>
      </c>
      <c r="H69" s="20">
        <f t="shared" si="1"/>
        <v>-3.3100000000000023</v>
      </c>
    </row>
    <row r="70" spans="1:8" ht="12.75">
      <c r="A70" s="21" t="s">
        <v>37</v>
      </c>
      <c r="B70" s="22" t="s">
        <v>2</v>
      </c>
      <c r="C70" s="19">
        <v>176.91</v>
      </c>
      <c r="D70" s="19">
        <v>362.88</v>
      </c>
      <c r="E70" s="19">
        <f t="shared" si="0"/>
        <v>185.97</v>
      </c>
      <c r="F70" s="19">
        <v>26.46</v>
      </c>
      <c r="G70" s="19">
        <v>22.05</v>
      </c>
      <c r="H70" s="20">
        <f t="shared" si="1"/>
        <v>-4.41</v>
      </c>
    </row>
    <row r="71" spans="1:8" ht="12.75">
      <c r="A71" s="34" t="s">
        <v>38</v>
      </c>
      <c r="B71" s="35" t="s">
        <v>2</v>
      </c>
      <c r="C71" s="36">
        <v>136.08</v>
      </c>
      <c r="D71" s="36"/>
      <c r="E71" s="19">
        <f t="shared" si="0"/>
        <v>-136.08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1496.88</v>
      </c>
      <c r="D72" s="37">
        <v>816.48</v>
      </c>
      <c r="E72" s="27">
        <f t="shared" si="0"/>
        <v>-680.4000000000001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32</v>
      </c>
      <c r="D74" s="19">
        <v>29</v>
      </c>
      <c r="E74" s="19">
        <f t="shared" si="0"/>
        <v>-3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3630</v>
      </c>
      <c r="D77" s="19">
        <v>3750</v>
      </c>
      <c r="E77" s="19">
        <f aca="true" t="shared" si="2" ref="E77:E94">D77-C77</f>
        <v>120</v>
      </c>
      <c r="F77" s="19">
        <v>8.67</v>
      </c>
      <c r="G77" s="19">
        <v>9.33</v>
      </c>
      <c r="H77" s="20">
        <f t="shared" si="1"/>
        <v>0.6600000000000001</v>
      </c>
    </row>
    <row r="78" spans="1:8" ht="12.75">
      <c r="A78" s="21" t="s">
        <v>41</v>
      </c>
      <c r="B78" s="22" t="s">
        <v>2</v>
      </c>
      <c r="C78" s="19">
        <v>959.82</v>
      </c>
      <c r="D78" s="19">
        <v>1179.36</v>
      </c>
      <c r="E78" s="19">
        <f t="shared" si="2"/>
        <v>219.53999999999985</v>
      </c>
      <c r="F78" s="19">
        <v>3.31</v>
      </c>
      <c r="G78" s="19">
        <v>4.41</v>
      </c>
      <c r="H78" s="20">
        <f aca="true" t="shared" si="3" ref="H78:H94">G78-F78</f>
        <v>1.1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952.56</v>
      </c>
      <c r="D80" s="19">
        <v>907.2</v>
      </c>
      <c r="E80" s="19">
        <f t="shared" si="2"/>
        <v>-45.3599999999999</v>
      </c>
      <c r="F80" s="19">
        <v>11.02</v>
      </c>
      <c r="G80" s="19">
        <v>12.13</v>
      </c>
      <c r="H80" s="20">
        <f t="shared" si="3"/>
        <v>1.1100000000000012</v>
      </c>
    </row>
    <row r="81" spans="1:9" ht="12.75">
      <c r="A81" s="21" t="s">
        <v>45</v>
      </c>
      <c r="B81" s="22" t="s">
        <v>2</v>
      </c>
      <c r="C81" s="19">
        <v>4309.17</v>
      </c>
      <c r="D81" s="19">
        <v>5080.29</v>
      </c>
      <c r="E81" s="19">
        <f t="shared" si="2"/>
        <v>771.1199999999999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2494.79</v>
      </c>
      <c r="D82" s="19">
        <v>1769.04</v>
      </c>
      <c r="E82" s="19">
        <f t="shared" si="2"/>
        <v>-725.75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11</v>
      </c>
      <c r="D85" s="19">
        <v>10</v>
      </c>
      <c r="E85" s="19">
        <f t="shared" si="2"/>
        <v>-1</v>
      </c>
      <c r="F85" s="39"/>
      <c r="G85" s="39">
        <v>30</v>
      </c>
      <c r="H85" s="20">
        <f t="shared" si="3"/>
        <v>30</v>
      </c>
    </row>
    <row r="86" spans="1:8" ht="13.5" customHeight="1">
      <c r="A86" s="21" t="s">
        <v>87</v>
      </c>
      <c r="B86" s="41" t="s">
        <v>9</v>
      </c>
      <c r="C86" s="19">
        <v>7</v>
      </c>
      <c r="D86" s="19">
        <v>5</v>
      </c>
      <c r="E86" s="19">
        <f>D86-C86</f>
        <v>-2</v>
      </c>
      <c r="F86" s="19">
        <v>50</v>
      </c>
      <c r="G86" s="19">
        <v>45</v>
      </c>
      <c r="H86" s="20">
        <f t="shared" si="3"/>
        <v>-5</v>
      </c>
    </row>
    <row r="87" spans="1:8" ht="12.75">
      <c r="A87" s="21" t="s">
        <v>89</v>
      </c>
      <c r="B87" s="41" t="s">
        <v>9</v>
      </c>
      <c r="C87" s="19">
        <v>15</v>
      </c>
      <c r="D87" s="19">
        <v>36</v>
      </c>
      <c r="E87" s="19">
        <f>D87-C87</f>
        <v>21</v>
      </c>
      <c r="F87" s="19">
        <v>70</v>
      </c>
      <c r="G87" s="19">
        <v>75</v>
      </c>
      <c r="H87" s="20">
        <f t="shared" si="3"/>
        <v>5</v>
      </c>
    </row>
    <row r="88" spans="1:8" ht="12.75">
      <c r="A88" s="21" t="s">
        <v>43</v>
      </c>
      <c r="B88" s="41" t="s">
        <v>9</v>
      </c>
      <c r="C88" s="19">
        <v>10</v>
      </c>
      <c r="D88" s="19">
        <v>11</v>
      </c>
      <c r="E88" s="19">
        <f t="shared" si="2"/>
        <v>1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42</v>
      </c>
      <c r="D89" s="19">
        <v>6</v>
      </c>
      <c r="E89" s="19">
        <f t="shared" si="2"/>
        <v>-36</v>
      </c>
      <c r="F89" s="19">
        <v>125</v>
      </c>
      <c r="G89" s="19">
        <v>125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48</v>
      </c>
      <c r="D90" s="19">
        <v>41</v>
      </c>
      <c r="E90" s="19">
        <f t="shared" si="2"/>
        <v>-7</v>
      </c>
      <c r="F90" s="19">
        <v>160</v>
      </c>
      <c r="G90" s="19">
        <v>160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28</v>
      </c>
      <c r="E91" s="19">
        <f t="shared" si="2"/>
        <v>28</v>
      </c>
      <c r="F91" s="19">
        <v>200</v>
      </c>
      <c r="G91" s="19">
        <v>200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5</v>
      </c>
      <c r="E93" s="19">
        <f t="shared" si="2"/>
        <v>5</v>
      </c>
      <c r="F93" s="19"/>
      <c r="G93" s="19">
        <v>200</v>
      </c>
      <c r="H93" s="20">
        <f t="shared" si="3"/>
        <v>200</v>
      </c>
    </row>
    <row r="94" spans="1:8" ht="13.5" thickBot="1">
      <c r="A94" s="42" t="s">
        <v>61</v>
      </c>
      <c r="B94" s="43" t="s">
        <v>9</v>
      </c>
      <c r="C94" s="27">
        <v>31</v>
      </c>
      <c r="D94" s="27">
        <v>72</v>
      </c>
      <c r="E94" s="19">
        <f t="shared" si="2"/>
        <v>41</v>
      </c>
      <c r="F94" s="27">
        <v>180</v>
      </c>
      <c r="G94" s="27">
        <v>190</v>
      </c>
      <c r="H94" s="20">
        <f t="shared" si="3"/>
        <v>10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2014-12-17T20:00:24Z</dcterms:modified>
  <cp:category/>
  <cp:version/>
  <cp:contentType/>
  <cp:contentStatus/>
</cp:coreProperties>
</file>