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<sst xmlns="http://schemas.openxmlformats.org/spreadsheetml/2006/main" count="171" uniqueCount="99">
  <si>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</si>
  <si>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</si>
  <si>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</si>
  <si>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</si>
  <si>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</si>
  <si>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</si>
  <si>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</si>
  <si>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</si>
  <si>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</si>
  <si>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</si>
  <si>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</si>
  <si>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</si>
  <si>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</si>
  <si>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</si>
  <si>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</si>
  <si>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</si>
  <si>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</si>
  <si>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</si>
  <si>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</si>
  <si>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</si>
  <si>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</si>
  <si>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</si>
  <si>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</si>
  <si>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</si>
  <si>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</si>
  <si>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</si>
  <si>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</si>
  <si>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</si>
  <si>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</si>
  <si>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</si>
  <si>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</si>
  <si>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</si>
  <si>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</si>
  <si>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</si>
  <si>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</si>
  <si>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</si>
  <si>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</si>
  <si>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</si>
  <si>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</si>
  <si>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</si>
  <si>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</si>
  <si>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</si>
  <si>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</si>
  <si>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</si>
  <si>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</si>
  <si>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</si>
  <si>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</si>
  <si>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</si>
  <si>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</si>
  <si>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</si>
  <si>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</si>
  <si>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</si>
  <si>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</si>
  <si>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</si>
  <si>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</si>
  <si>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</si>
  <si>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</si>
  <si>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</si>
  <si>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</si>
  <si>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</si>
  <si>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</si>
  <si>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</si>
  <si>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</si>
  <si>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</si>
  <si>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</si>
  <si>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</si>
  <si>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</si>
  <si>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</si>
  <si>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</si>
  <si>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</si>
  <si>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</si>
  <si>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</si>
  <si>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</si>
  <si>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</si>
  <si>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</si>
  <si>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</si>
  <si>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</si>
  <si>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</si>
  <si>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</si>
  <si>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</si>
  <si>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</si>
  <si>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</si>
  <si>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</si>
  <si>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</si>
  <si>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</si>
  <si>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</si>
  <si>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</si>
  <si>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</si>
  <si>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</si>
  <si>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</si>
  <si>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</si>
  <si>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</si>
  <si>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</si>
  <si>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</si>
  <si>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</si>
  <si>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</si>
  <si>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</si>
  <si>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</si>
  <si>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        Wholesale Prices &amp; Volumes of Agricultural Commodities       
     Norris Deonarine Northern Wholesale Market, Macoya for 17 November 2014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</si>
</sst>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" fontId="8" fillId="0" borderId="23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left"/>
    </xf>
    <xf numFmtId="0" fontId="8" fillId="0" borderId="28" xfId="0" applyFont="1" applyBorder="1" applyAlignment="1">
      <alignment/>
    </xf>
    <xf numFmtId="1" fontId="8" fillId="0" borderId="28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17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14" fontId="7" fillId="0" borderId="12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7" fillId="0" borderId="17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30" zoomScaleNormal="130" zoomScalePageLayoutView="0" workbookViewId="0" topLeftCell="A1">
      <selection activeCell="I38" sqref="I38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98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3">
        <v>41957</v>
      </c>
      <c r="D11" s="53">
        <v>41960</v>
      </c>
      <c r="E11" s="12" t="s">
        <v>64</v>
      </c>
      <c r="F11" s="53">
        <v>41957</v>
      </c>
      <c r="G11" s="53">
        <v>41960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8" ht="12.75">
      <c r="A13" s="17" t="s">
        <v>79</v>
      </c>
      <c r="B13" s="18" t="s">
        <v>2</v>
      </c>
      <c r="C13" s="19">
        <v>3629</v>
      </c>
      <c r="D13" s="19">
        <v>3629</v>
      </c>
      <c r="E13" s="19">
        <f aca="true" t="shared" si="0" ref="E13:E76">D13-C13</f>
        <v>0</v>
      </c>
      <c r="F13" s="19">
        <v>11.02</v>
      </c>
      <c r="G13" s="19">
        <v>11.02</v>
      </c>
      <c r="H13" s="20">
        <f>G13-F13</f>
        <v>0</v>
      </c>
    </row>
    <row r="14" spans="1:8" ht="12.75">
      <c r="A14" s="21" t="s">
        <v>3</v>
      </c>
      <c r="B14" s="22" t="s">
        <v>2</v>
      </c>
      <c r="C14" s="19">
        <v>2484</v>
      </c>
      <c r="D14" s="19">
        <v>2124</v>
      </c>
      <c r="E14" s="19">
        <f t="shared" si="0"/>
        <v>-360</v>
      </c>
      <c r="F14" s="19">
        <v>5</v>
      </c>
      <c r="G14" s="19">
        <v>5.56</v>
      </c>
      <c r="H14" s="20">
        <f aca="true" t="shared" si="1" ref="H14:H77">G14-F14</f>
        <v>0.5599999999999996</v>
      </c>
    </row>
    <row r="15" spans="1:8" ht="12.75">
      <c r="A15" s="21" t="s">
        <v>71</v>
      </c>
      <c r="B15" s="22" t="s">
        <v>2</v>
      </c>
      <c r="C15" s="19">
        <v>108</v>
      </c>
      <c r="D15" s="19"/>
      <c r="E15" s="19">
        <f t="shared" si="0"/>
        <v>-108</v>
      </c>
      <c r="F15" s="19">
        <v>11.02</v>
      </c>
      <c r="G15" s="19">
        <v>11.07</v>
      </c>
      <c r="H15" s="20">
        <f t="shared" si="1"/>
        <v>0.05000000000000071</v>
      </c>
    </row>
    <row r="16" spans="1:8" ht="12.75">
      <c r="A16" s="21" t="s">
        <v>72</v>
      </c>
      <c r="B16" s="22" t="s">
        <v>2</v>
      </c>
      <c r="C16" s="48">
        <v>130</v>
      </c>
      <c r="D16" s="48">
        <v>27</v>
      </c>
      <c r="E16" s="19">
        <f t="shared" si="0"/>
        <v>-103</v>
      </c>
      <c r="F16" s="19">
        <v>15.43</v>
      </c>
      <c r="G16" s="19">
        <v>17.64</v>
      </c>
      <c r="H16" s="20">
        <f t="shared" si="1"/>
        <v>2.210000000000001</v>
      </c>
    </row>
    <row r="17" spans="1:8" ht="12.75">
      <c r="A17" s="21" t="s">
        <v>51</v>
      </c>
      <c r="B17" s="22" t="s">
        <v>2</v>
      </c>
      <c r="C17" s="23">
        <v>540</v>
      </c>
      <c r="D17" s="23">
        <v>180</v>
      </c>
      <c r="E17" s="19">
        <f t="shared" si="0"/>
        <v>-360</v>
      </c>
      <c r="F17" s="19">
        <v>16.67</v>
      </c>
      <c r="G17" s="19">
        <v>15.98</v>
      </c>
      <c r="H17" s="20">
        <f t="shared" si="1"/>
        <v>-0.6900000000000013</v>
      </c>
    </row>
    <row r="18" spans="1:8" ht="12.75">
      <c r="A18" s="21" t="s">
        <v>56</v>
      </c>
      <c r="B18" s="22" t="s">
        <v>2</v>
      </c>
      <c r="C18" s="19">
        <v>1800</v>
      </c>
      <c r="D18" s="19">
        <v>135</v>
      </c>
      <c r="E18" s="19">
        <f t="shared" si="0"/>
        <v>-1665</v>
      </c>
      <c r="F18" s="19">
        <v>11.11</v>
      </c>
      <c r="G18" s="19">
        <v>11.11</v>
      </c>
      <c r="H18" s="20">
        <f t="shared" si="1"/>
        <v>0</v>
      </c>
    </row>
    <row r="19" spans="1:8" ht="12.75">
      <c r="A19" s="21" t="s">
        <v>80</v>
      </c>
      <c r="B19" s="22" t="s">
        <v>2</v>
      </c>
      <c r="C19" s="19">
        <v>1224</v>
      </c>
      <c r="D19" s="19">
        <v>216</v>
      </c>
      <c r="E19" s="19">
        <f t="shared" si="0"/>
        <v>-1008</v>
      </c>
      <c r="F19" s="19">
        <v>11.11</v>
      </c>
      <c r="G19" s="19">
        <v>11.11</v>
      </c>
      <c r="H19" s="20">
        <f t="shared" si="1"/>
        <v>0</v>
      </c>
    </row>
    <row r="20" spans="1:8" ht="12.75">
      <c r="A20" s="21" t="s">
        <v>81</v>
      </c>
      <c r="B20" s="22" t="s">
        <v>2</v>
      </c>
      <c r="C20" s="19">
        <v>9900</v>
      </c>
      <c r="D20" s="19">
        <v>3465</v>
      </c>
      <c r="E20" s="19">
        <f t="shared" si="0"/>
        <v>-6435</v>
      </c>
      <c r="F20" s="19">
        <v>8.15</v>
      </c>
      <c r="G20" s="19">
        <v>8.89</v>
      </c>
      <c r="H20" s="20">
        <f t="shared" si="1"/>
        <v>0.7400000000000002</v>
      </c>
    </row>
    <row r="21" spans="1:8" ht="12.75">
      <c r="A21" s="21" t="s">
        <v>93</v>
      </c>
      <c r="B21" s="22" t="s">
        <v>2</v>
      </c>
      <c r="C21" s="19">
        <v>7884</v>
      </c>
      <c r="D21" s="19">
        <v>7560</v>
      </c>
      <c r="E21" s="19">
        <f t="shared" si="0"/>
        <v>-324</v>
      </c>
      <c r="F21" s="19">
        <v>9.72</v>
      </c>
      <c r="G21" s="19">
        <v>9.72</v>
      </c>
      <c r="H21" s="20">
        <f>G21-F21</f>
        <v>0</v>
      </c>
    </row>
    <row r="22" spans="1:8" ht="12.75">
      <c r="A22" s="21" t="s">
        <v>94</v>
      </c>
      <c r="B22" s="22" t="s">
        <v>2</v>
      </c>
      <c r="C22" s="24"/>
      <c r="D22" s="24"/>
      <c r="E22" s="19">
        <f t="shared" si="0"/>
        <v>0</v>
      </c>
      <c r="F22" s="19"/>
      <c r="G22" s="19"/>
      <c r="H22" s="20">
        <f t="shared" si="1"/>
        <v>0</v>
      </c>
    </row>
    <row r="23" spans="1:8" ht="13.5" thickBot="1">
      <c r="A23" s="25" t="s">
        <v>54</v>
      </c>
      <c r="B23" s="26" t="s">
        <v>2</v>
      </c>
      <c r="C23" s="19">
        <v>1225</v>
      </c>
      <c r="D23" s="19">
        <v>544</v>
      </c>
      <c r="E23" s="27">
        <f t="shared" si="0"/>
        <v>-681</v>
      </c>
      <c r="F23" s="27">
        <v>26.46</v>
      </c>
      <c r="G23" s="27">
        <v>29.77</v>
      </c>
      <c r="H23" s="52">
        <f t="shared" si="1"/>
        <v>3.3099999999999987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320</v>
      </c>
      <c r="D25" s="19">
        <v>350</v>
      </c>
      <c r="E25" s="19">
        <f t="shared" si="0"/>
        <v>30</v>
      </c>
      <c r="F25" s="19">
        <v>50</v>
      </c>
      <c r="G25" s="19">
        <v>50</v>
      </c>
      <c r="H25" s="20">
        <f t="shared" si="1"/>
        <v>0</v>
      </c>
    </row>
    <row r="26" spans="1:8" ht="12.75">
      <c r="A26" s="21" t="s">
        <v>7</v>
      </c>
      <c r="B26" s="22" t="s">
        <v>6</v>
      </c>
      <c r="C26" s="19">
        <v>495</v>
      </c>
      <c r="D26" s="19">
        <v>200</v>
      </c>
      <c r="E26" s="19">
        <f t="shared" si="0"/>
        <v>-295</v>
      </c>
      <c r="F26" s="19">
        <v>50</v>
      </c>
      <c r="G26" s="19">
        <v>50</v>
      </c>
      <c r="H26" s="20">
        <f t="shared" si="1"/>
        <v>0</v>
      </c>
    </row>
    <row r="27" spans="1:8" ht="12.75">
      <c r="A27" s="21" t="s">
        <v>8</v>
      </c>
      <c r="B27" s="22" t="s">
        <v>6</v>
      </c>
      <c r="C27" s="19">
        <v>18</v>
      </c>
      <c r="D27" s="19">
        <v>15</v>
      </c>
      <c r="E27" s="19">
        <f t="shared" si="0"/>
        <v>-3</v>
      </c>
      <c r="F27" s="19">
        <v>50</v>
      </c>
      <c r="G27" s="19">
        <v>70</v>
      </c>
      <c r="H27" s="20">
        <f t="shared" si="1"/>
        <v>20</v>
      </c>
    </row>
    <row r="28" spans="1:8" ht="12.75">
      <c r="A28" s="21" t="s">
        <v>82</v>
      </c>
      <c r="B28" s="22" t="s">
        <v>9</v>
      </c>
      <c r="C28" s="19">
        <v>85</v>
      </c>
      <c r="D28" s="19">
        <v>64</v>
      </c>
      <c r="E28" s="19">
        <f t="shared" si="0"/>
        <v>-21</v>
      </c>
      <c r="F28" s="19">
        <v>40</v>
      </c>
      <c r="G28" s="19">
        <v>40</v>
      </c>
      <c r="H28" s="20">
        <f t="shared" si="1"/>
        <v>0</v>
      </c>
    </row>
    <row r="29" spans="1:8" ht="12.75">
      <c r="A29" s="21" t="s">
        <v>83</v>
      </c>
      <c r="B29" s="22" t="s">
        <v>63</v>
      </c>
      <c r="C29" s="19">
        <v>23</v>
      </c>
      <c r="D29" s="19">
        <v>9</v>
      </c>
      <c r="E29" s="19">
        <f t="shared" si="0"/>
        <v>-14</v>
      </c>
      <c r="F29" s="23">
        <v>300</v>
      </c>
      <c r="G29" s="23">
        <v>400</v>
      </c>
      <c r="H29" s="20">
        <f t="shared" si="1"/>
        <v>100</v>
      </c>
    </row>
    <row r="30" spans="1:8" ht="12.75">
      <c r="A30" s="21" t="s">
        <v>65</v>
      </c>
      <c r="B30" s="22" t="s">
        <v>6</v>
      </c>
      <c r="C30" s="19">
        <v>900</v>
      </c>
      <c r="D30" s="19">
        <v>900</v>
      </c>
      <c r="E30" s="19">
        <f t="shared" si="0"/>
        <v>0</v>
      </c>
      <c r="F30" s="19">
        <v>20</v>
      </c>
      <c r="G30" s="19">
        <v>20</v>
      </c>
      <c r="H30" s="20">
        <f t="shared" si="1"/>
        <v>0</v>
      </c>
    </row>
    <row r="31" spans="1:8" ht="12.75">
      <c r="A31" s="21" t="s">
        <v>96</v>
      </c>
      <c r="B31" s="22" t="s">
        <v>9</v>
      </c>
      <c r="C31" s="19">
        <v>75</v>
      </c>
      <c r="D31" s="19">
        <v>38</v>
      </c>
      <c r="E31" s="19">
        <f t="shared" si="0"/>
        <v>-37</v>
      </c>
      <c r="F31" s="19">
        <v>20</v>
      </c>
      <c r="G31" s="19">
        <v>20</v>
      </c>
      <c r="H31" s="20">
        <f t="shared" si="1"/>
        <v>0</v>
      </c>
    </row>
    <row r="32" spans="1:8" ht="12.75">
      <c r="A32" s="21" t="s">
        <v>10</v>
      </c>
      <c r="B32" s="22" t="s">
        <v>9</v>
      </c>
      <c r="C32" s="19">
        <v>234</v>
      </c>
      <c r="D32" s="19">
        <v>165</v>
      </c>
      <c r="E32" s="19">
        <f t="shared" si="0"/>
        <v>-69</v>
      </c>
      <c r="F32" s="19">
        <v>30</v>
      </c>
      <c r="G32" s="19">
        <v>30</v>
      </c>
      <c r="H32" s="20">
        <f t="shared" si="1"/>
        <v>0</v>
      </c>
    </row>
    <row r="33" spans="1:8" ht="13.5" thickBot="1">
      <c r="A33" s="32" t="s">
        <v>11</v>
      </c>
      <c r="B33" s="33" t="s">
        <v>9</v>
      </c>
      <c r="C33" s="27">
        <v>77</v>
      </c>
      <c r="D33" s="27">
        <v>107</v>
      </c>
      <c r="E33" s="27">
        <f t="shared" si="0"/>
        <v>30</v>
      </c>
      <c r="F33" s="27">
        <v>40</v>
      </c>
      <c r="G33" s="27">
        <v>40</v>
      </c>
      <c r="H33" s="52">
        <f t="shared" si="1"/>
        <v>0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300</v>
      </c>
      <c r="D35" s="19">
        <v>1005</v>
      </c>
      <c r="E35" s="19">
        <f t="shared" si="0"/>
        <v>705</v>
      </c>
      <c r="F35" s="19">
        <v>4</v>
      </c>
      <c r="G35" s="19">
        <v>4</v>
      </c>
      <c r="H35" s="20">
        <f t="shared" si="1"/>
        <v>0</v>
      </c>
    </row>
    <row r="36" spans="1:8" ht="12.75">
      <c r="A36" s="21" t="s">
        <v>15</v>
      </c>
      <c r="B36" s="22" t="s">
        <v>14</v>
      </c>
      <c r="C36" s="19">
        <v>100</v>
      </c>
      <c r="D36" s="19">
        <v>480</v>
      </c>
      <c r="E36" s="19">
        <f t="shared" si="0"/>
        <v>380</v>
      </c>
      <c r="F36" s="19">
        <v>5</v>
      </c>
      <c r="G36" s="19">
        <v>6</v>
      </c>
      <c r="H36" s="20">
        <f t="shared" si="1"/>
        <v>1</v>
      </c>
    </row>
    <row r="37" spans="1:8" ht="12.75">
      <c r="A37" s="21" t="s">
        <v>16</v>
      </c>
      <c r="B37" s="22" t="s">
        <v>14</v>
      </c>
      <c r="C37" s="19">
        <v>500</v>
      </c>
      <c r="D37" s="19">
        <v>475</v>
      </c>
      <c r="E37" s="19">
        <f t="shared" si="0"/>
        <v>-25</v>
      </c>
      <c r="F37" s="19">
        <v>6</v>
      </c>
      <c r="G37" s="19">
        <v>7</v>
      </c>
      <c r="H37" s="20">
        <f t="shared" si="1"/>
        <v>1</v>
      </c>
    </row>
    <row r="38" spans="1:8" ht="12.75">
      <c r="A38" s="21" t="s">
        <v>17</v>
      </c>
      <c r="B38" s="22" t="s">
        <v>6</v>
      </c>
      <c r="C38" s="19">
        <v>435</v>
      </c>
      <c r="D38" s="19">
        <v>460</v>
      </c>
      <c r="E38" s="19">
        <f t="shared" si="0"/>
        <v>25</v>
      </c>
      <c r="F38" s="19">
        <v>6</v>
      </c>
      <c r="G38" s="19">
        <v>6</v>
      </c>
      <c r="H38" s="20">
        <f t="shared" si="1"/>
        <v>0</v>
      </c>
    </row>
    <row r="39" spans="1:8" ht="12.75">
      <c r="A39" s="21" t="s">
        <v>73</v>
      </c>
      <c r="B39" s="22" t="s">
        <v>6</v>
      </c>
      <c r="C39" s="19">
        <v>820</v>
      </c>
      <c r="D39" s="19">
        <v>550</v>
      </c>
      <c r="E39" s="19">
        <f t="shared" si="0"/>
        <v>-270</v>
      </c>
      <c r="F39" s="19">
        <v>6</v>
      </c>
      <c r="G39" s="19">
        <v>6</v>
      </c>
      <c r="H39" s="20">
        <f t="shared" si="1"/>
        <v>0</v>
      </c>
    </row>
    <row r="40" spans="1:13" ht="12.75">
      <c r="A40" s="21" t="s">
        <v>48</v>
      </c>
      <c r="B40" s="22" t="s">
        <v>2</v>
      </c>
      <c r="C40" s="19">
        <v>3856</v>
      </c>
      <c r="D40" s="19">
        <v>2268</v>
      </c>
      <c r="E40" s="19">
        <f t="shared" si="0"/>
        <v>-1588</v>
      </c>
      <c r="F40" s="19">
        <v>8.6</v>
      </c>
      <c r="G40" s="19">
        <v>8.82</v>
      </c>
      <c r="H40" s="20">
        <f t="shared" si="1"/>
        <v>0.22000000000000064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2204</v>
      </c>
      <c r="D41" s="19">
        <v>952</v>
      </c>
      <c r="E41" s="19">
        <f t="shared" si="0"/>
        <v>-1252</v>
      </c>
      <c r="F41" s="19">
        <v>13.23</v>
      </c>
      <c r="G41" s="19">
        <v>13.23</v>
      </c>
      <c r="H41" s="20">
        <f t="shared" si="1"/>
        <v>0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272</v>
      </c>
      <c r="D42" s="19">
        <v>136</v>
      </c>
      <c r="E42" s="19">
        <f t="shared" si="0"/>
        <v>-136</v>
      </c>
      <c r="F42" s="19">
        <v>8.82</v>
      </c>
      <c r="G42" s="19">
        <v>8.82</v>
      </c>
      <c r="H42" s="20">
        <f t="shared" si="1"/>
        <v>0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227</v>
      </c>
      <c r="D43" s="19">
        <v>454</v>
      </c>
      <c r="E43" s="19">
        <f t="shared" si="0"/>
        <v>227</v>
      </c>
      <c r="F43" s="19">
        <v>9.55</v>
      </c>
      <c r="G43" s="19">
        <v>10.14</v>
      </c>
      <c r="H43" s="20">
        <f t="shared" si="1"/>
        <v>0.5899999999999999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1100</v>
      </c>
      <c r="D44" s="19">
        <v>800</v>
      </c>
      <c r="E44" s="19">
        <f t="shared" si="0"/>
        <v>-300</v>
      </c>
      <c r="F44" s="19">
        <v>6</v>
      </c>
      <c r="G44" s="19">
        <v>4</v>
      </c>
      <c r="H44" s="20">
        <f t="shared" si="1"/>
        <v>-2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1100</v>
      </c>
      <c r="D45" s="19">
        <v>400</v>
      </c>
      <c r="E45" s="19">
        <f t="shared" si="0"/>
        <v>-700</v>
      </c>
      <c r="F45" s="19">
        <v>7</v>
      </c>
      <c r="G45" s="19">
        <v>5</v>
      </c>
      <c r="H45" s="20">
        <f t="shared" si="1"/>
        <v>-2</v>
      </c>
    </row>
    <row r="46" spans="1:8" ht="12.75">
      <c r="A46" s="21" t="s">
        <v>52</v>
      </c>
      <c r="B46" s="22" t="s">
        <v>2</v>
      </c>
      <c r="C46" s="19"/>
      <c r="D46" s="19"/>
      <c r="E46" s="19">
        <f t="shared" si="0"/>
        <v>0</v>
      </c>
      <c r="F46" s="19">
        <v>26.43</v>
      </c>
      <c r="G46" s="19"/>
      <c r="H46" s="20">
        <f t="shared" si="1"/>
        <v>-26.43</v>
      </c>
    </row>
    <row r="47" spans="1:8" ht="13.5" thickBot="1">
      <c r="A47" s="32" t="s">
        <v>58</v>
      </c>
      <c r="B47" s="33" t="s">
        <v>2</v>
      </c>
      <c r="C47" s="27">
        <v>404</v>
      </c>
      <c r="D47" s="27">
        <v>57</v>
      </c>
      <c r="E47" s="27">
        <f t="shared" si="0"/>
        <v>-347</v>
      </c>
      <c r="F47" s="27">
        <v>26.46</v>
      </c>
      <c r="G47" s="27">
        <v>28.66</v>
      </c>
      <c r="H47" s="52">
        <f t="shared" si="1"/>
        <v>2.1999999999999993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8" ht="12.75">
      <c r="A49" s="21" t="s">
        <v>84</v>
      </c>
      <c r="B49" s="22" t="s">
        <v>62</v>
      </c>
      <c r="C49" s="19">
        <v>179</v>
      </c>
      <c r="D49" s="19">
        <v>128</v>
      </c>
      <c r="E49" s="19">
        <f t="shared" si="0"/>
        <v>-51</v>
      </c>
      <c r="F49" s="19">
        <v>30</v>
      </c>
      <c r="G49" s="19">
        <v>25</v>
      </c>
      <c r="H49" s="20">
        <f t="shared" si="1"/>
        <v>-5</v>
      </c>
    </row>
    <row r="50" spans="1:8" ht="12.75">
      <c r="A50" s="21" t="s">
        <v>85</v>
      </c>
      <c r="B50" s="22" t="s">
        <v>2</v>
      </c>
      <c r="C50" s="19">
        <v>200</v>
      </c>
      <c r="D50" s="19">
        <v>68</v>
      </c>
      <c r="E50" s="19">
        <f t="shared" si="0"/>
        <v>-132</v>
      </c>
      <c r="F50" s="19">
        <v>22.05</v>
      </c>
      <c r="G50" s="19">
        <v>26.46</v>
      </c>
      <c r="H50" s="20">
        <f t="shared" si="1"/>
        <v>4.41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8" ht="12.75">
      <c r="A52" s="21" t="s">
        <v>21</v>
      </c>
      <c r="B52" s="22" t="s">
        <v>2</v>
      </c>
      <c r="C52" s="19">
        <v>2412</v>
      </c>
      <c r="D52" s="19">
        <v>1260</v>
      </c>
      <c r="E52" s="19">
        <f t="shared" si="0"/>
        <v>-1152</v>
      </c>
      <c r="F52" s="19">
        <v>16.67</v>
      </c>
      <c r="G52" s="19">
        <v>19.44</v>
      </c>
      <c r="H52" s="20">
        <f t="shared" si="1"/>
        <v>2.7699999999999996</v>
      </c>
    </row>
    <row r="53" spans="1:8" ht="12.75">
      <c r="A53" s="21" t="s">
        <v>22</v>
      </c>
      <c r="B53" s="22" t="s">
        <v>2</v>
      </c>
      <c r="C53" s="23">
        <v>170</v>
      </c>
      <c r="D53" s="23">
        <v>234</v>
      </c>
      <c r="E53" s="19">
        <f>D53-C53</f>
        <v>64</v>
      </c>
      <c r="F53" s="19">
        <v>8.82</v>
      </c>
      <c r="G53" s="19">
        <v>8.82</v>
      </c>
      <c r="H53" s="20">
        <f t="shared" si="1"/>
        <v>0</v>
      </c>
    </row>
    <row r="54" spans="1:8" ht="12.75">
      <c r="A54" s="21" t="s">
        <v>23</v>
      </c>
      <c r="B54" s="22" t="s">
        <v>2</v>
      </c>
      <c r="C54" s="19">
        <v>592</v>
      </c>
      <c r="D54" s="19">
        <v>408</v>
      </c>
      <c r="E54" s="19">
        <f t="shared" si="0"/>
        <v>-184</v>
      </c>
      <c r="F54" s="19">
        <v>11.02</v>
      </c>
      <c r="G54" s="19">
        <v>13.23</v>
      </c>
      <c r="H54" s="20">
        <f t="shared" si="1"/>
        <v>2.210000000000001</v>
      </c>
    </row>
    <row r="55" spans="1:8" ht="12.75">
      <c r="A55" s="21" t="s">
        <v>24</v>
      </c>
      <c r="B55" s="22" t="s">
        <v>2</v>
      </c>
      <c r="C55" s="19">
        <v>726</v>
      </c>
      <c r="D55" s="19">
        <v>941</v>
      </c>
      <c r="E55" s="19">
        <f t="shared" si="0"/>
        <v>215</v>
      </c>
      <c r="F55" s="19">
        <v>13.23</v>
      </c>
      <c r="G55" s="19">
        <v>17.64</v>
      </c>
      <c r="H55" s="20">
        <f t="shared" si="1"/>
        <v>4.41</v>
      </c>
    </row>
    <row r="56" spans="1:8" ht="12.75">
      <c r="A56" s="21" t="s">
        <v>25</v>
      </c>
      <c r="B56" s="22" t="s">
        <v>9</v>
      </c>
      <c r="C56" s="19">
        <v>361</v>
      </c>
      <c r="D56" s="19">
        <v>295</v>
      </c>
      <c r="E56" s="19">
        <f t="shared" si="0"/>
        <v>-66</v>
      </c>
      <c r="F56" s="19">
        <v>15</v>
      </c>
      <c r="G56" s="19">
        <v>15</v>
      </c>
      <c r="H56" s="20">
        <f t="shared" si="1"/>
        <v>0</v>
      </c>
    </row>
    <row r="57" spans="1:8" ht="12.75">
      <c r="A57" s="21" t="s">
        <v>26</v>
      </c>
      <c r="B57" s="22" t="s">
        <v>2</v>
      </c>
      <c r="C57" s="19">
        <v>1564</v>
      </c>
      <c r="D57" s="19">
        <v>1384</v>
      </c>
      <c r="E57" s="19">
        <f t="shared" si="0"/>
        <v>-180</v>
      </c>
      <c r="F57" s="19">
        <v>11.02</v>
      </c>
      <c r="G57" s="19">
        <v>11.02</v>
      </c>
      <c r="H57" s="20">
        <f t="shared" si="1"/>
        <v>0</v>
      </c>
    </row>
    <row r="58" spans="1:8" ht="12.75">
      <c r="A58" s="21" t="s">
        <v>27</v>
      </c>
      <c r="B58" s="22" t="s">
        <v>2</v>
      </c>
      <c r="C58" s="19">
        <v>1587</v>
      </c>
      <c r="D58" s="19">
        <v>805</v>
      </c>
      <c r="E58" s="19">
        <f t="shared" si="0"/>
        <v>-782</v>
      </c>
      <c r="F58" s="19">
        <v>11.02</v>
      </c>
      <c r="G58" s="19">
        <v>12.13</v>
      </c>
      <c r="H58" s="20">
        <f t="shared" si="1"/>
        <v>1.1100000000000012</v>
      </c>
    </row>
    <row r="59" spans="1:8" ht="12.75">
      <c r="A59" s="21" t="s">
        <v>28</v>
      </c>
      <c r="B59" s="22" t="s">
        <v>2</v>
      </c>
      <c r="C59" s="19">
        <v>1905</v>
      </c>
      <c r="D59" s="19">
        <v>1451</v>
      </c>
      <c r="E59" s="19">
        <f t="shared" si="0"/>
        <v>-454</v>
      </c>
      <c r="F59" s="19">
        <v>2.2</v>
      </c>
      <c r="G59" s="19">
        <v>2.2</v>
      </c>
      <c r="H59" s="20">
        <f t="shared" si="1"/>
        <v>0</v>
      </c>
    </row>
    <row r="60" spans="1:10" ht="12.75">
      <c r="A60" s="21" t="s">
        <v>29</v>
      </c>
      <c r="B60" s="22" t="s">
        <v>2</v>
      </c>
      <c r="C60" s="19">
        <v>177</v>
      </c>
      <c r="D60" s="19">
        <v>177</v>
      </c>
      <c r="E60" s="19">
        <f t="shared" si="0"/>
        <v>0</v>
      </c>
      <c r="F60" s="19">
        <v>11.02</v>
      </c>
      <c r="G60" s="19">
        <v>11.02</v>
      </c>
      <c r="H60" s="20">
        <f t="shared" si="1"/>
        <v>0</v>
      </c>
      <c r="J60" s="45"/>
    </row>
    <row r="61" spans="1:10" ht="12.75">
      <c r="A61" s="21" t="s">
        <v>30</v>
      </c>
      <c r="B61" s="22" t="s">
        <v>2</v>
      </c>
      <c r="C61" s="19">
        <v>522</v>
      </c>
      <c r="D61" s="19">
        <v>506</v>
      </c>
      <c r="E61" s="19">
        <f t="shared" si="0"/>
        <v>-16</v>
      </c>
      <c r="F61" s="19">
        <v>15.43</v>
      </c>
      <c r="G61" s="19">
        <v>15.43</v>
      </c>
      <c r="H61" s="20">
        <f t="shared" si="1"/>
        <v>0</v>
      </c>
      <c r="J61" s="45"/>
    </row>
    <row r="62" spans="1:10" ht="12.75">
      <c r="A62" s="21" t="s">
        <v>31</v>
      </c>
      <c r="B62" s="22" t="s">
        <v>2</v>
      </c>
      <c r="C62" s="19">
        <v>349</v>
      </c>
      <c r="D62" s="19">
        <v>998</v>
      </c>
      <c r="E62" s="19">
        <f t="shared" si="0"/>
        <v>649</v>
      </c>
      <c r="F62" s="19">
        <v>17.64</v>
      </c>
      <c r="G62" s="19">
        <v>17.64</v>
      </c>
      <c r="H62" s="20">
        <f t="shared" si="1"/>
        <v>0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>
        <f t="shared" si="0"/>
        <v>0</v>
      </c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907</v>
      </c>
      <c r="D64" s="19">
        <v>472</v>
      </c>
      <c r="E64" s="19">
        <f t="shared" si="0"/>
        <v>-435</v>
      </c>
      <c r="F64" s="19">
        <v>22.05</v>
      </c>
      <c r="G64" s="19">
        <v>22.05</v>
      </c>
      <c r="H64" s="20">
        <f t="shared" si="1"/>
        <v>0</v>
      </c>
      <c r="J64" s="45"/>
    </row>
    <row r="65" spans="1:10" ht="12.75">
      <c r="A65" s="21" t="s">
        <v>33</v>
      </c>
      <c r="B65" s="22" t="s">
        <v>2</v>
      </c>
      <c r="C65" s="19">
        <v>1862</v>
      </c>
      <c r="D65" s="19">
        <v>1048</v>
      </c>
      <c r="E65" s="19">
        <f t="shared" si="0"/>
        <v>-814</v>
      </c>
      <c r="F65" s="19">
        <v>26.46</v>
      </c>
      <c r="G65" s="19">
        <v>26.46</v>
      </c>
      <c r="H65" s="20">
        <f t="shared" si="1"/>
        <v>0</v>
      </c>
      <c r="J65" s="45"/>
    </row>
    <row r="66" spans="1:10" ht="12.75">
      <c r="A66" s="21" t="s">
        <v>34</v>
      </c>
      <c r="B66" s="22" t="s">
        <v>2</v>
      </c>
      <c r="C66" s="19">
        <v>2263</v>
      </c>
      <c r="D66" s="19">
        <v>1157</v>
      </c>
      <c r="E66" s="19">
        <f t="shared" si="0"/>
        <v>-1106</v>
      </c>
      <c r="F66" s="19">
        <v>29.25</v>
      </c>
      <c r="G66" s="19">
        <v>26.46</v>
      </c>
      <c r="H66" s="20">
        <f t="shared" si="1"/>
        <v>-2.789999999999999</v>
      </c>
      <c r="J66" s="45"/>
    </row>
    <row r="67" spans="1:10" ht="12.75">
      <c r="A67" s="21" t="s">
        <v>50</v>
      </c>
      <c r="B67" s="22" t="s">
        <v>2</v>
      </c>
      <c r="C67" s="19">
        <v>908</v>
      </c>
      <c r="D67" s="19">
        <v>397</v>
      </c>
      <c r="E67" s="19">
        <f t="shared" si="0"/>
        <v>-511</v>
      </c>
      <c r="F67" s="19">
        <v>26.43</v>
      </c>
      <c r="G67" s="19">
        <v>23.79</v>
      </c>
      <c r="H67" s="20">
        <f t="shared" si="1"/>
        <v>-2.6400000000000006</v>
      </c>
      <c r="J67" s="45"/>
    </row>
    <row r="68" spans="1:8" ht="12.75">
      <c r="A68" s="21" t="s">
        <v>35</v>
      </c>
      <c r="B68" s="22" t="s">
        <v>2</v>
      </c>
      <c r="C68" s="19">
        <v>218</v>
      </c>
      <c r="D68" s="19">
        <v>272</v>
      </c>
      <c r="E68" s="19">
        <f t="shared" si="0"/>
        <v>54</v>
      </c>
      <c r="F68" s="19">
        <v>5.51</v>
      </c>
      <c r="G68" s="19">
        <v>4.67</v>
      </c>
      <c r="H68" s="20">
        <f t="shared" si="1"/>
        <v>-0.8399999999999999</v>
      </c>
    </row>
    <row r="69" spans="1:8" ht="12.75">
      <c r="A69" s="21" t="s">
        <v>36</v>
      </c>
      <c r="B69" s="22" t="s">
        <v>2</v>
      </c>
      <c r="C69" s="19">
        <v>132</v>
      </c>
      <c r="D69" s="19">
        <v>272</v>
      </c>
      <c r="E69" s="19">
        <f t="shared" si="0"/>
        <v>140</v>
      </c>
      <c r="F69" s="19">
        <v>7.72</v>
      </c>
      <c r="G69" s="19">
        <v>8.82</v>
      </c>
      <c r="H69" s="20">
        <f t="shared" si="1"/>
        <v>1.1000000000000005</v>
      </c>
    </row>
    <row r="70" spans="1:8" ht="12.75">
      <c r="A70" s="21" t="s">
        <v>37</v>
      </c>
      <c r="B70" s="22" t="s">
        <v>2</v>
      </c>
      <c r="C70" s="19">
        <v>172</v>
      </c>
      <c r="D70" s="19">
        <v>113</v>
      </c>
      <c r="E70" s="19">
        <f t="shared" si="0"/>
        <v>-59</v>
      </c>
      <c r="F70" s="19">
        <v>8.82</v>
      </c>
      <c r="G70" s="19">
        <v>11.02</v>
      </c>
      <c r="H70" s="20">
        <f t="shared" si="1"/>
        <v>2.1999999999999993</v>
      </c>
    </row>
    <row r="71" spans="1:8" ht="12.75">
      <c r="A71" s="34" t="s">
        <v>38</v>
      </c>
      <c r="B71" s="35" t="s">
        <v>2</v>
      </c>
      <c r="C71" s="36"/>
      <c r="D71" s="36">
        <v>136</v>
      </c>
      <c r="E71" s="19">
        <f t="shared" si="0"/>
        <v>136</v>
      </c>
      <c r="F71" s="19"/>
      <c r="G71" s="19">
        <v>8.82</v>
      </c>
      <c r="H71" s="20">
        <f t="shared" si="1"/>
        <v>8.82</v>
      </c>
    </row>
    <row r="72" spans="1:8" ht="13.5" thickBot="1">
      <c r="A72" s="32" t="s">
        <v>55</v>
      </c>
      <c r="B72" s="33" t="s">
        <v>2</v>
      </c>
      <c r="C72" s="37">
        <v>930</v>
      </c>
      <c r="D72" s="37">
        <v>726</v>
      </c>
      <c r="E72" s="27">
        <f t="shared" si="0"/>
        <v>-204</v>
      </c>
      <c r="F72" s="27">
        <v>24.26</v>
      </c>
      <c r="G72" s="27">
        <v>22.05</v>
      </c>
      <c r="H72" s="52">
        <f t="shared" si="1"/>
        <v>-2.210000000000001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85</v>
      </c>
      <c r="D74" s="19">
        <v>108</v>
      </c>
      <c r="E74" s="19">
        <f t="shared" si="0"/>
        <v>23</v>
      </c>
      <c r="F74" s="19">
        <v>400</v>
      </c>
      <c r="G74" s="19">
        <v>400</v>
      </c>
      <c r="H74" s="20">
        <f t="shared" si="1"/>
        <v>0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/>
      <c r="D76" s="19"/>
      <c r="E76" s="19">
        <f t="shared" si="0"/>
        <v>0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2925</v>
      </c>
      <c r="D77" s="19">
        <v>5205</v>
      </c>
      <c r="E77" s="19">
        <f aca="true" t="shared" si="2" ref="E77:E94">D77-C77</f>
        <v>2280</v>
      </c>
      <c r="F77" s="19">
        <v>8.67</v>
      </c>
      <c r="G77" s="19">
        <v>9.33</v>
      </c>
      <c r="H77" s="20">
        <f t="shared" si="1"/>
        <v>0.6600000000000001</v>
      </c>
    </row>
    <row r="78" spans="1:8" ht="12.75">
      <c r="A78" s="21" t="s">
        <v>41</v>
      </c>
      <c r="B78" s="22" t="s">
        <v>2</v>
      </c>
      <c r="C78" s="19">
        <v>549</v>
      </c>
      <c r="D78" s="19">
        <v>821</v>
      </c>
      <c r="E78" s="19">
        <f t="shared" si="2"/>
        <v>272</v>
      </c>
      <c r="F78" s="19">
        <v>5.51</v>
      </c>
      <c r="G78" s="19">
        <v>4.41</v>
      </c>
      <c r="H78" s="20">
        <f aca="true" t="shared" si="3" ref="H78:H94">G78-F78</f>
        <v>-1.0999999999999996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635</v>
      </c>
      <c r="D80" s="19">
        <v>1633</v>
      </c>
      <c r="E80" s="19">
        <f t="shared" si="2"/>
        <v>998</v>
      </c>
      <c r="F80" s="19">
        <v>11.02</v>
      </c>
      <c r="G80" s="19">
        <v>11.02</v>
      </c>
      <c r="H80" s="20">
        <f t="shared" si="3"/>
        <v>0</v>
      </c>
    </row>
    <row r="81" spans="1:9" ht="12.75">
      <c r="A81" s="21" t="s">
        <v>45</v>
      </c>
      <c r="B81" s="22" t="s">
        <v>2</v>
      </c>
      <c r="C81" s="19">
        <v>3311</v>
      </c>
      <c r="D81" s="19">
        <v>5194</v>
      </c>
      <c r="E81" s="19">
        <f t="shared" si="2"/>
        <v>1883</v>
      </c>
      <c r="F81" s="19">
        <v>11.02</v>
      </c>
      <c r="G81" s="19">
        <v>11.02</v>
      </c>
      <c r="H81" s="20">
        <f t="shared" si="3"/>
        <v>0</v>
      </c>
      <c r="I81" s="10"/>
    </row>
    <row r="82" spans="1:8" ht="12.75">
      <c r="A82" s="21" t="s">
        <v>46</v>
      </c>
      <c r="B82" s="22" t="s">
        <v>2</v>
      </c>
      <c r="C82" s="19">
        <v>3175</v>
      </c>
      <c r="D82" s="19">
        <v>2495</v>
      </c>
      <c r="E82" s="19">
        <f t="shared" si="2"/>
        <v>-680</v>
      </c>
      <c r="F82" s="19">
        <v>6.61</v>
      </c>
      <c r="G82" s="19">
        <v>7.72</v>
      </c>
      <c r="H82" s="20">
        <f t="shared" si="3"/>
        <v>1.1099999999999994</v>
      </c>
    </row>
    <row r="83" spans="1:8" ht="13.5" thickBot="1">
      <c r="A83" s="32" t="s">
        <v>53</v>
      </c>
      <c r="B83" s="33" t="s">
        <v>2</v>
      </c>
      <c r="C83" s="27"/>
      <c r="D83" s="27"/>
      <c r="E83" s="27">
        <f t="shared" si="2"/>
        <v>0</v>
      </c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>
        <v>10</v>
      </c>
      <c r="D85" s="19">
        <v>6</v>
      </c>
      <c r="E85" s="19">
        <f t="shared" si="2"/>
        <v>-4</v>
      </c>
      <c r="F85" s="39">
        <v>20</v>
      </c>
      <c r="G85" s="39">
        <v>20</v>
      </c>
      <c r="H85" s="20">
        <f t="shared" si="3"/>
        <v>0</v>
      </c>
    </row>
    <row r="86" spans="1:8" ht="13.5" customHeight="1">
      <c r="A86" s="21" t="s">
        <v>87</v>
      </c>
      <c r="B86" s="41" t="s">
        <v>9</v>
      </c>
      <c r="C86" s="19">
        <v>8</v>
      </c>
      <c r="D86" s="19">
        <v>8</v>
      </c>
      <c r="E86" s="19">
        <f t="shared" si="2"/>
        <v>0</v>
      </c>
      <c r="F86" s="19">
        <v>40</v>
      </c>
      <c r="G86" s="19">
        <v>40</v>
      </c>
      <c r="H86" s="20">
        <f t="shared" si="3"/>
        <v>0</v>
      </c>
    </row>
    <row r="87" spans="1:8" ht="12.75">
      <c r="A87" s="21" t="s">
        <v>89</v>
      </c>
      <c r="B87" s="41" t="s">
        <v>9</v>
      </c>
      <c r="C87" s="19">
        <v>29</v>
      </c>
      <c r="D87" s="19">
        <v>4</v>
      </c>
      <c r="E87" s="19">
        <f t="shared" si="2"/>
        <v>-25</v>
      </c>
      <c r="F87" s="19">
        <v>60</v>
      </c>
      <c r="G87" s="19">
        <v>60</v>
      </c>
      <c r="H87" s="20">
        <f t="shared" si="3"/>
        <v>0</v>
      </c>
    </row>
    <row r="88" spans="1:8" ht="12.75">
      <c r="A88" s="21" t="s">
        <v>43</v>
      </c>
      <c r="B88" s="41" t="s">
        <v>9</v>
      </c>
      <c r="C88" s="19">
        <v>8</v>
      </c>
      <c r="D88" s="19">
        <v>4</v>
      </c>
      <c r="E88" s="19">
        <f t="shared" si="2"/>
        <v>-4</v>
      </c>
      <c r="F88" s="39">
        <v>200</v>
      </c>
      <c r="G88" s="39">
        <v>250</v>
      </c>
      <c r="H88" s="20">
        <f t="shared" si="3"/>
        <v>50</v>
      </c>
    </row>
    <row r="89" spans="1:8" ht="12.75">
      <c r="A89" s="21" t="s">
        <v>90</v>
      </c>
      <c r="B89" s="41" t="s">
        <v>9</v>
      </c>
      <c r="C89" s="19">
        <v>14</v>
      </c>
      <c r="D89" s="19"/>
      <c r="E89" s="19">
        <f t="shared" si="2"/>
        <v>-14</v>
      </c>
      <c r="F89" s="19">
        <v>180</v>
      </c>
      <c r="G89" s="19">
        <v>180</v>
      </c>
      <c r="H89" s="20">
        <f t="shared" si="3"/>
        <v>0</v>
      </c>
    </row>
    <row r="90" spans="1:8" ht="12.75">
      <c r="A90" s="21" t="s">
        <v>91</v>
      </c>
      <c r="B90" s="41" t="s">
        <v>9</v>
      </c>
      <c r="C90" s="19">
        <v>17</v>
      </c>
      <c r="D90" s="19"/>
      <c r="E90" s="19">
        <f t="shared" si="2"/>
        <v>-17</v>
      </c>
      <c r="F90" s="19">
        <v>200</v>
      </c>
      <c r="G90" s="19">
        <v>200</v>
      </c>
      <c r="H90" s="20">
        <f t="shared" si="3"/>
        <v>0</v>
      </c>
    </row>
    <row r="91" spans="1:11" ht="12.75">
      <c r="A91" s="21" t="s">
        <v>92</v>
      </c>
      <c r="B91" s="41" t="s">
        <v>9</v>
      </c>
      <c r="C91" s="19">
        <v>39</v>
      </c>
      <c r="D91" s="19">
        <v>20</v>
      </c>
      <c r="E91" s="19">
        <f t="shared" si="2"/>
        <v>-19</v>
      </c>
      <c r="F91" s="19">
        <v>250</v>
      </c>
      <c r="G91" s="19">
        <v>250</v>
      </c>
      <c r="H91" s="20">
        <f t="shared" si="3"/>
        <v>0</v>
      </c>
      <c r="J91" s="55"/>
      <c r="K91" s="55"/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2"/>
        <v>0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>
        <v>25</v>
      </c>
      <c r="D94" s="27">
        <v>65</v>
      </c>
      <c r="E94" s="19">
        <f t="shared" si="2"/>
        <v>40</v>
      </c>
      <c r="F94" s="27">
        <v>250</v>
      </c>
      <c r="G94" s="27">
        <v>250</v>
      </c>
      <c r="H94" s="20">
        <f t="shared" si="3"/>
        <v>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asimon</cp:lastModifiedBy>
  <cp:lastPrinted>2014-11-05T18:56:48Z</cp:lastPrinted>
  <dcterms:created xsi:type="dcterms:W3CDTF">2005-08-03T11:45:45Z</dcterms:created>
  <dcterms:modified xsi:type="dcterms:W3CDTF">2014-11-18T12:24:13Z</dcterms:modified>
  <cp:category/>
  <cp:version/>
  <cp:contentType/>
  <cp:contentStatus/>
</cp:coreProperties>
</file>