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<sst xmlns="http://schemas.openxmlformats.org/spreadsheetml/2006/main" count="178" uniqueCount="102">
  <si>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</si>
  <si>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</si>
  <si>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</si>
  <si>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</si>
  <si>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</si>
  <si>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</si>
  <si>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</si>
  <si>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</si>
  <si>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</si>
  <si>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</si>
  <si>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</si>
  <si>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</si>
  <si>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</si>
  <si>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</si>
  <si>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</si>
  <si>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</si>
  <si>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</si>
  <si>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</si>
  <si>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</si>
  <si>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</si>
  <si>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</si>
  <si>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</si>
  <si>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</si>
  <si>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</si>
  <si>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</si>
  <si>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</si>
  <si>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</si>
  <si>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</si>
  <si>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</si>
  <si>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</si>
  <si>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</si>
  <si>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</si>
  <si>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</si>
  <si>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</si>
  <si>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</si>
  <si>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</si>
  <si>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</si>
  <si>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</si>
  <si>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</si>
  <si>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</si>
  <si>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</si>
  <si>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</si>
  <si>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</si>
  <si>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</si>
  <si>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</si>
  <si>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</si>
  <si>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</si>
  <si>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</si>
  <si>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</si>
  <si>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</si>
  <si>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</si>
  <si>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</si>
  <si>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</si>
  <si>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</si>
  <si>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</si>
  <si>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</si>
  <si>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</si>
  <si>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</si>
  <si>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</si>
  <si>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</si>
  <si>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</si>
  <si>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</si>
  <si>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</si>
  <si>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</si>
  <si>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</si>
  <si>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</si>
  <si>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</si>
  <si>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</si>
  <si>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</si>
  <si>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</si>
  <si>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</si>
  <si>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</si>
  <si>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</si>
  <si>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</si>
  <si>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</si>
  <si>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</si>
  <si>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</si>
  <si>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</si>
  <si>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</si>
  <si>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</si>
  <si>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</si>
  <si>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</si>
  <si>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</si>
  <si>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</si>
  <si>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</si>
  <si>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</si>
  <si>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</si>
  <si>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</si>
  <si>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</si>
  <si>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</si>
  <si>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</si>
  <si>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</si>
  <si>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</si>
  <si>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</si>
  <si>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</si>
  <si>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</si>
  <si>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</si>
  <si>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</si>
  <si>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</si>
  <si>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>18/4/2016</t>
  </si>
  <si>
    <t xml:space="preserve">               Wholesale Prices &amp; Volumes of Agricultural Commodities       
     Norris Deonarine Northern Wholesale Market, Macoya for 19 April 2016 </t>
  </si>
  <si>
    <t>19/4/2016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</si>
</sst>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82" sqref="J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100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 t="s">
        <v>99</v>
      </c>
      <c r="D11" s="52" t="s">
        <v>101</v>
      </c>
      <c r="E11" s="12" t="s">
        <v>64</v>
      </c>
      <c r="F11" s="52" t="s">
        <v>99</v>
      </c>
      <c r="G11" s="52" t="s">
        <v>101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567</v>
      </c>
      <c r="D13" s="19">
        <v>1361</v>
      </c>
      <c r="E13" s="19">
        <f aca="true" t="shared" si="0" ref="E13:E76">D13-C13</f>
        <v>794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1836</v>
      </c>
      <c r="D14" s="19">
        <v>1908</v>
      </c>
      <c r="E14" s="19">
        <f t="shared" si="0"/>
        <v>72</v>
      </c>
      <c r="F14" s="19">
        <v>6.94</v>
      </c>
      <c r="G14" s="19">
        <v>6.11</v>
      </c>
      <c r="H14" s="20">
        <f aca="true" t="shared" si="1" ref="H14:H77">G14-F14</f>
        <v>-0.8300000000000001</v>
      </c>
    </row>
    <row r="15" spans="1:8" ht="12.75">
      <c r="A15" s="21" t="s">
        <v>71</v>
      </c>
      <c r="B15" s="22" t="s">
        <v>2</v>
      </c>
      <c r="C15" s="19">
        <v>424</v>
      </c>
      <c r="D15" s="19">
        <v>180</v>
      </c>
      <c r="E15" s="19">
        <f t="shared" si="0"/>
        <v>-244</v>
      </c>
      <c r="F15" s="19">
        <v>7.88</v>
      </c>
      <c r="G15" s="19">
        <v>8.33</v>
      </c>
      <c r="H15" s="20">
        <f t="shared" si="1"/>
        <v>0.4500000000000002</v>
      </c>
    </row>
    <row r="16" spans="1:8" ht="12.75">
      <c r="A16" s="21" t="s">
        <v>72</v>
      </c>
      <c r="B16" s="22" t="s">
        <v>2</v>
      </c>
      <c r="C16" s="19">
        <v>227</v>
      </c>
      <c r="D16" s="19"/>
      <c r="E16" s="19">
        <f t="shared" si="0"/>
        <v>-227</v>
      </c>
      <c r="F16" s="19">
        <v>17.64</v>
      </c>
      <c r="G16" s="19"/>
      <c r="H16" s="20">
        <f t="shared" si="1"/>
        <v>-17.64</v>
      </c>
    </row>
    <row r="17" spans="1:8" ht="12.75">
      <c r="A17" s="21" t="s">
        <v>51</v>
      </c>
      <c r="B17" s="22" t="s">
        <v>2</v>
      </c>
      <c r="C17" s="19">
        <v>432</v>
      </c>
      <c r="D17" s="19">
        <v>648</v>
      </c>
      <c r="E17" s="19">
        <f t="shared" si="0"/>
        <v>216</v>
      </c>
      <c r="F17" s="19">
        <v>12.5</v>
      </c>
      <c r="G17" s="19">
        <v>12.5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1575</v>
      </c>
      <c r="D18" s="19">
        <v>1530</v>
      </c>
      <c r="E18" s="19">
        <f t="shared" si="0"/>
        <v>-45</v>
      </c>
      <c r="F18" s="19">
        <v>7.78</v>
      </c>
      <c r="G18" s="19">
        <v>6.67</v>
      </c>
      <c r="H18" s="20">
        <f t="shared" si="1"/>
        <v>-1.1100000000000003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/>
      <c r="G20" s="19"/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5580</v>
      </c>
      <c r="D21" s="19">
        <v>7488</v>
      </c>
      <c r="E21" s="19">
        <f t="shared" si="0"/>
        <v>1908</v>
      </c>
      <c r="F21" s="19">
        <v>7.64</v>
      </c>
      <c r="G21" s="19">
        <v>7.78</v>
      </c>
      <c r="H21" s="20">
        <f>G21-F21</f>
        <v>0.14000000000000057</v>
      </c>
    </row>
    <row r="22" spans="1:8" ht="12.75">
      <c r="A22" s="21" t="s">
        <v>94</v>
      </c>
      <c r="B22" s="22" t="s">
        <v>2</v>
      </c>
      <c r="C22" s="24">
        <v>1350</v>
      </c>
      <c r="D22" s="24">
        <v>900</v>
      </c>
      <c r="E22" s="19">
        <f t="shared" si="0"/>
        <v>-450</v>
      </c>
      <c r="F22" s="19">
        <v>8.89</v>
      </c>
      <c r="G22" s="19">
        <v>8.89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3674</v>
      </c>
      <c r="D23" s="19">
        <v>1588</v>
      </c>
      <c r="E23" s="27">
        <f t="shared" si="0"/>
        <v>-2086</v>
      </c>
      <c r="F23" s="27">
        <v>19.85</v>
      </c>
      <c r="G23" s="27">
        <v>22.05</v>
      </c>
      <c r="H23" s="51">
        <f t="shared" si="1"/>
        <v>2.1999999999999993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410</v>
      </c>
      <c r="D25" s="19">
        <v>460</v>
      </c>
      <c r="E25" s="19">
        <f t="shared" si="0"/>
        <v>50</v>
      </c>
      <c r="F25" s="19">
        <v>45</v>
      </c>
      <c r="G25" s="19">
        <v>40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140</v>
      </c>
      <c r="D26" s="19">
        <v>270</v>
      </c>
      <c r="E26" s="19">
        <f t="shared" si="0"/>
        <v>130</v>
      </c>
      <c r="F26" s="19">
        <v>65</v>
      </c>
      <c r="G26" s="19">
        <v>90</v>
      </c>
      <c r="H26" s="20">
        <f t="shared" si="1"/>
        <v>25</v>
      </c>
    </row>
    <row r="27" spans="1:8" ht="12.75">
      <c r="A27" s="21" t="s">
        <v>8</v>
      </c>
      <c r="B27" s="22" t="s">
        <v>6</v>
      </c>
      <c r="C27" s="19">
        <v>13</v>
      </c>
      <c r="D27" s="19">
        <v>9</v>
      </c>
      <c r="E27" s="19">
        <f t="shared" si="0"/>
        <v>-4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150</v>
      </c>
      <c r="D28" s="19">
        <v>95</v>
      </c>
      <c r="E28" s="19">
        <f t="shared" si="0"/>
        <v>-55</v>
      </c>
      <c r="F28" s="19">
        <v>25</v>
      </c>
      <c r="G28" s="19">
        <v>25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16</v>
      </c>
      <c r="D29" s="19">
        <v>34</v>
      </c>
      <c r="E29" s="19">
        <f t="shared" si="0"/>
        <v>18</v>
      </c>
      <c r="F29" s="23">
        <v>250</v>
      </c>
      <c r="G29" s="23">
        <v>250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1250</v>
      </c>
      <c r="D30" s="19">
        <v>1350</v>
      </c>
      <c r="E30" s="19">
        <f t="shared" si="0"/>
        <v>100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110</v>
      </c>
      <c r="D31" s="19">
        <v>155</v>
      </c>
      <c r="E31" s="19">
        <f t="shared" si="0"/>
        <v>45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122</v>
      </c>
      <c r="D32" s="19">
        <v>235</v>
      </c>
      <c r="E32" s="19">
        <f t="shared" si="0"/>
        <v>113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124</v>
      </c>
      <c r="D33" s="27">
        <v>315</v>
      </c>
      <c r="E33" s="27">
        <f t="shared" si="0"/>
        <v>191</v>
      </c>
      <c r="F33" s="27">
        <v>25</v>
      </c>
      <c r="G33" s="27">
        <v>25</v>
      </c>
      <c r="H33" s="51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100</v>
      </c>
      <c r="E35" s="19">
        <f t="shared" si="0"/>
        <v>-100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850</v>
      </c>
      <c r="D36" s="19">
        <v>865</v>
      </c>
      <c r="E36" s="19">
        <f t="shared" si="0"/>
        <v>15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200</v>
      </c>
      <c r="D37" s="19">
        <v>130</v>
      </c>
      <c r="E37" s="19">
        <f t="shared" si="0"/>
        <v>-70</v>
      </c>
      <c r="F37" s="19">
        <v>5</v>
      </c>
      <c r="G37" s="19">
        <v>6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460</v>
      </c>
      <c r="D38" s="19">
        <v>100</v>
      </c>
      <c r="E38" s="19">
        <f t="shared" si="0"/>
        <v>-360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625</v>
      </c>
      <c r="D39" s="19">
        <v>720</v>
      </c>
      <c r="E39" s="19">
        <f t="shared" si="0"/>
        <v>95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567</v>
      </c>
      <c r="D40" s="19">
        <v>340</v>
      </c>
      <c r="E40" s="19">
        <f t="shared" si="0"/>
        <v>-227</v>
      </c>
      <c r="F40" s="19">
        <v>7.17</v>
      </c>
      <c r="G40" s="19">
        <v>8.82</v>
      </c>
      <c r="H40" s="20">
        <f t="shared" si="1"/>
        <v>1.6500000000000004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1375</v>
      </c>
      <c r="D41" s="19">
        <v>2295</v>
      </c>
      <c r="E41" s="19">
        <f t="shared" si="0"/>
        <v>920</v>
      </c>
      <c r="F41" s="19">
        <v>5.51</v>
      </c>
      <c r="G41" s="19">
        <v>6.61</v>
      </c>
      <c r="H41" s="20">
        <f t="shared" si="1"/>
        <v>1.1000000000000005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68</v>
      </c>
      <c r="E42" s="19">
        <f t="shared" si="0"/>
        <v>68</v>
      </c>
      <c r="F42" s="19"/>
      <c r="G42" s="19">
        <v>4.41</v>
      </c>
      <c r="H42" s="20">
        <f t="shared" si="1"/>
        <v>4.41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227</v>
      </c>
      <c r="E43" s="19">
        <f t="shared" si="0"/>
        <v>0</v>
      </c>
      <c r="F43" s="19">
        <v>9.92</v>
      </c>
      <c r="G43" s="19">
        <v>9.7</v>
      </c>
      <c r="H43" s="20">
        <f t="shared" si="1"/>
        <v>-0.22000000000000064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1200</v>
      </c>
      <c r="D44" s="19">
        <v>1200</v>
      </c>
      <c r="E44" s="19">
        <f t="shared" si="0"/>
        <v>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450</v>
      </c>
      <c r="D45" s="19">
        <v>1050</v>
      </c>
      <c r="E45" s="19">
        <f t="shared" si="0"/>
        <v>600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114</v>
      </c>
      <c r="E46" s="19">
        <f t="shared" si="0"/>
        <v>114</v>
      </c>
      <c r="F46" s="19"/>
      <c r="G46" s="19">
        <v>21.15</v>
      </c>
      <c r="H46" s="20">
        <f t="shared" si="1"/>
        <v>21.15</v>
      </c>
    </row>
    <row r="47" spans="1:8" ht="13.5" thickBot="1">
      <c r="A47" s="32" t="s">
        <v>58</v>
      </c>
      <c r="B47" s="33" t="s">
        <v>2</v>
      </c>
      <c r="C47" s="27">
        <v>667</v>
      </c>
      <c r="D47" s="27">
        <v>794</v>
      </c>
      <c r="E47" s="27">
        <f t="shared" si="0"/>
        <v>127</v>
      </c>
      <c r="F47" s="27">
        <v>19.84</v>
      </c>
      <c r="G47" s="27">
        <v>19.85</v>
      </c>
      <c r="H47" s="51">
        <f t="shared" si="1"/>
        <v>0.010000000000001563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390</v>
      </c>
      <c r="D49" s="19">
        <v>630</v>
      </c>
      <c r="E49" s="19">
        <f t="shared" si="0"/>
        <v>240</v>
      </c>
      <c r="F49" s="19">
        <v>25</v>
      </c>
      <c r="G49" s="19">
        <v>20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57</v>
      </c>
      <c r="D50" s="19">
        <v>104</v>
      </c>
      <c r="E50" s="19">
        <f t="shared" si="0"/>
        <v>47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6120</v>
      </c>
      <c r="D52" s="19">
        <v>6696</v>
      </c>
      <c r="E52" s="19">
        <f t="shared" si="0"/>
        <v>576</v>
      </c>
      <c r="F52" s="19">
        <v>5</v>
      </c>
      <c r="G52" s="19">
        <v>5.28</v>
      </c>
      <c r="H52" s="20">
        <f t="shared" si="1"/>
        <v>0.28000000000000025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989</v>
      </c>
      <c r="D53" s="23">
        <v>263</v>
      </c>
      <c r="E53" s="19">
        <f>D53-C53</f>
        <v>-726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744</v>
      </c>
      <c r="D54" s="19">
        <v>915</v>
      </c>
      <c r="E54" s="19">
        <f t="shared" si="0"/>
        <v>171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295</v>
      </c>
      <c r="D55" s="19">
        <v>345</v>
      </c>
      <c r="E55" s="19">
        <f t="shared" si="0"/>
        <v>50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15</v>
      </c>
      <c r="D56" s="19">
        <v>356</v>
      </c>
      <c r="E56" s="19">
        <f t="shared" si="0"/>
        <v>341</v>
      </c>
      <c r="F56" s="19">
        <v>30</v>
      </c>
      <c r="G56" s="19">
        <v>25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812</v>
      </c>
      <c r="D57" s="19">
        <v>1814</v>
      </c>
      <c r="E57" s="19">
        <f t="shared" si="0"/>
        <v>1002</v>
      </c>
      <c r="F57" s="19">
        <v>11.02</v>
      </c>
      <c r="G57" s="19">
        <v>8.82</v>
      </c>
      <c r="H57" s="20">
        <f t="shared" si="1"/>
        <v>-2.1999999999999993</v>
      </c>
    </row>
    <row r="58" spans="1:8" ht="12.75">
      <c r="A58" s="21" t="s">
        <v>27</v>
      </c>
      <c r="B58" s="22" t="s">
        <v>2</v>
      </c>
      <c r="C58" s="19">
        <v>708</v>
      </c>
      <c r="D58" s="19">
        <v>817</v>
      </c>
      <c r="E58" s="19">
        <f t="shared" si="0"/>
        <v>109</v>
      </c>
      <c r="F58" s="19">
        <v>11.01</v>
      </c>
      <c r="G58" s="19">
        <v>9.92</v>
      </c>
      <c r="H58" s="20">
        <f t="shared" si="1"/>
        <v>-1.0899999999999999</v>
      </c>
    </row>
    <row r="59" spans="1:8" ht="12.75">
      <c r="A59" s="21" t="s">
        <v>28</v>
      </c>
      <c r="B59" s="22" t="s">
        <v>2</v>
      </c>
      <c r="C59" s="19">
        <v>3040</v>
      </c>
      <c r="D59" s="19">
        <v>5670</v>
      </c>
      <c r="E59" s="19">
        <f t="shared" si="0"/>
        <v>2630</v>
      </c>
      <c r="F59" s="19">
        <v>5.51</v>
      </c>
      <c r="G59" s="19">
        <v>4.41</v>
      </c>
      <c r="H59" s="20">
        <f t="shared" si="1"/>
        <v>-1.0999999999999996</v>
      </c>
    </row>
    <row r="60" spans="1:10" ht="12.75">
      <c r="A60" s="21" t="s">
        <v>29</v>
      </c>
      <c r="B60" s="22" t="s">
        <v>2</v>
      </c>
      <c r="C60" s="19">
        <v>177</v>
      </c>
      <c r="D60" s="19">
        <v>163</v>
      </c>
      <c r="E60" s="19">
        <f t="shared" si="0"/>
        <v>-14</v>
      </c>
      <c r="F60" s="19">
        <v>13.23</v>
      </c>
      <c r="G60" s="19">
        <v>13.96</v>
      </c>
      <c r="H60" s="20">
        <f t="shared" si="1"/>
        <v>0.7300000000000004</v>
      </c>
      <c r="J60" s="45"/>
    </row>
    <row r="61" spans="1:10" ht="12.75">
      <c r="A61" s="21" t="s">
        <v>30</v>
      </c>
      <c r="B61" s="22" t="s">
        <v>2</v>
      </c>
      <c r="C61" s="19">
        <v>281</v>
      </c>
      <c r="D61" s="19">
        <v>835</v>
      </c>
      <c r="E61" s="19">
        <f t="shared" si="0"/>
        <v>554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209</v>
      </c>
      <c r="D62" s="19">
        <v>631</v>
      </c>
      <c r="E62" s="19">
        <f t="shared" si="0"/>
        <v>422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1025</v>
      </c>
      <c r="D64" s="19">
        <v>866</v>
      </c>
      <c r="E64" s="19">
        <f t="shared" si="0"/>
        <v>-159</v>
      </c>
      <c r="F64" s="19">
        <v>8.82</v>
      </c>
      <c r="G64" s="19">
        <v>6.61</v>
      </c>
      <c r="H64" s="20">
        <f t="shared" si="1"/>
        <v>-2.21</v>
      </c>
      <c r="J64" s="45"/>
    </row>
    <row r="65" spans="1:10" ht="12.75">
      <c r="A65" s="21" t="s">
        <v>33</v>
      </c>
      <c r="B65" s="22" t="s">
        <v>2</v>
      </c>
      <c r="C65" s="19">
        <v>2087</v>
      </c>
      <c r="D65" s="19">
        <v>2581</v>
      </c>
      <c r="E65" s="19">
        <f t="shared" si="0"/>
        <v>494</v>
      </c>
      <c r="F65" s="19">
        <v>11.02</v>
      </c>
      <c r="G65" s="19">
        <v>8.82</v>
      </c>
      <c r="H65" s="20">
        <f t="shared" si="1"/>
        <v>-2.1999999999999993</v>
      </c>
      <c r="J65" s="45"/>
    </row>
    <row r="66" spans="1:10" ht="12.75">
      <c r="A66" s="21" t="s">
        <v>34</v>
      </c>
      <c r="B66" s="22" t="s">
        <v>2</v>
      </c>
      <c r="C66" s="19">
        <v>2073</v>
      </c>
      <c r="D66" s="19">
        <v>2667</v>
      </c>
      <c r="E66" s="19">
        <f t="shared" si="0"/>
        <v>594</v>
      </c>
      <c r="F66" s="19">
        <v>13.23</v>
      </c>
      <c r="G66" s="19">
        <v>11.02</v>
      </c>
      <c r="H66" s="20">
        <f t="shared" si="1"/>
        <v>-2.210000000000001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154</v>
      </c>
      <c r="D68" s="19">
        <v>211</v>
      </c>
      <c r="E68" s="19">
        <f t="shared" si="0"/>
        <v>57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270</v>
      </c>
      <c r="D69" s="19">
        <v>295</v>
      </c>
      <c r="E69" s="19">
        <f t="shared" si="0"/>
        <v>25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318</v>
      </c>
      <c r="D70" s="19">
        <v>254</v>
      </c>
      <c r="E70" s="19">
        <f t="shared" si="0"/>
        <v>-64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460</v>
      </c>
      <c r="D71" s="36">
        <v>635</v>
      </c>
      <c r="E71" s="19">
        <f t="shared" si="0"/>
        <v>175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590</v>
      </c>
      <c r="D72" s="37">
        <v>1520</v>
      </c>
      <c r="E72" s="27">
        <f t="shared" si="0"/>
        <v>930</v>
      </c>
      <c r="F72" s="27">
        <v>11.02</v>
      </c>
      <c r="G72" s="27">
        <v>11.02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/>
      <c r="E74" s="19">
        <f t="shared" si="0"/>
        <v>0</v>
      </c>
      <c r="F74" s="19"/>
      <c r="G74" s="19"/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5325</v>
      </c>
      <c r="D77" s="19">
        <v>3075</v>
      </c>
      <c r="E77" s="19">
        <f aca="true" t="shared" si="2" ref="E77:E94">D77-C77</f>
        <v>-2250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717</v>
      </c>
      <c r="D78" s="19">
        <v>313</v>
      </c>
      <c r="E78" s="19">
        <f t="shared" si="2"/>
        <v>-404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1542</v>
      </c>
      <c r="D80" s="19">
        <v>862</v>
      </c>
      <c r="E80" s="19">
        <f t="shared" si="2"/>
        <v>-680</v>
      </c>
      <c r="F80" s="19">
        <v>5.51</v>
      </c>
      <c r="G80" s="19">
        <v>6.61</v>
      </c>
      <c r="H80" s="20">
        <f t="shared" si="3"/>
        <v>1.1000000000000005</v>
      </c>
    </row>
    <row r="81" spans="1:9" ht="12.75">
      <c r="A81" s="21" t="s">
        <v>45</v>
      </c>
      <c r="B81" s="22" t="s">
        <v>2</v>
      </c>
      <c r="C81" s="19">
        <v>2495</v>
      </c>
      <c r="D81" s="19">
        <v>3402</v>
      </c>
      <c r="E81" s="19">
        <f t="shared" si="2"/>
        <v>907</v>
      </c>
      <c r="F81" s="19">
        <v>9.92</v>
      </c>
      <c r="G81" s="19">
        <v>9.92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7575</v>
      </c>
      <c r="D82" s="19">
        <v>5670</v>
      </c>
      <c r="E82" s="19">
        <f t="shared" si="2"/>
        <v>-1905</v>
      </c>
      <c r="F82" s="19">
        <v>7.72</v>
      </c>
      <c r="G82" s="19">
        <v>7.72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3</v>
      </c>
      <c r="D85" s="19"/>
      <c r="E85" s="19">
        <f t="shared" si="2"/>
        <v>-3</v>
      </c>
      <c r="F85" s="39">
        <v>200</v>
      </c>
      <c r="G85" s="39"/>
      <c r="H85" s="20">
        <f t="shared" si="3"/>
        <v>-200</v>
      </c>
    </row>
    <row r="86" spans="1:8" ht="13.5" customHeight="1">
      <c r="A86" s="21" t="s">
        <v>87</v>
      </c>
      <c r="B86" s="41" t="s">
        <v>9</v>
      </c>
      <c r="C86" s="19"/>
      <c r="D86" s="19"/>
      <c r="E86" s="19">
        <f>D86-C86</f>
        <v>0</v>
      </c>
      <c r="F86" s="19"/>
      <c r="G86" s="19"/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8</v>
      </c>
      <c r="D87" s="19">
        <v>8</v>
      </c>
      <c r="E87" s="19">
        <f>D87-C87</f>
        <v>0</v>
      </c>
      <c r="F87" s="19">
        <v>275</v>
      </c>
      <c r="G87" s="19">
        <v>300</v>
      </c>
      <c r="H87" s="20">
        <f t="shared" si="3"/>
        <v>25</v>
      </c>
    </row>
    <row r="88" spans="1:8" ht="12.75">
      <c r="A88" s="21" t="s">
        <v>43</v>
      </c>
      <c r="B88" s="41" t="s">
        <v>9</v>
      </c>
      <c r="C88" s="19">
        <v>43</v>
      </c>
      <c r="D88" s="19">
        <v>18</v>
      </c>
      <c r="E88" s="19">
        <f t="shared" si="2"/>
        <v>-25</v>
      </c>
      <c r="F88" s="39">
        <v>200</v>
      </c>
      <c r="G88" s="39">
        <v>200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35</v>
      </c>
      <c r="D89" s="19">
        <v>30</v>
      </c>
      <c r="E89" s="19">
        <f t="shared" si="2"/>
        <v>-5</v>
      </c>
      <c r="F89" s="19">
        <v>80</v>
      </c>
      <c r="G89" s="19">
        <v>100</v>
      </c>
      <c r="H89" s="20">
        <f t="shared" si="3"/>
        <v>20</v>
      </c>
    </row>
    <row r="90" spans="1:8" ht="12.75">
      <c r="A90" s="21" t="s">
        <v>91</v>
      </c>
      <c r="B90" s="41" t="s">
        <v>9</v>
      </c>
      <c r="C90" s="19">
        <v>99</v>
      </c>
      <c r="D90" s="19">
        <v>17</v>
      </c>
      <c r="E90" s="19">
        <f t="shared" si="2"/>
        <v>-82</v>
      </c>
      <c r="F90" s="19">
        <v>100</v>
      </c>
      <c r="G90" s="19">
        <v>125</v>
      </c>
      <c r="H90" s="20">
        <f t="shared" si="3"/>
        <v>25</v>
      </c>
    </row>
    <row r="91" spans="1:11" ht="12.75">
      <c r="A91" s="21" t="s">
        <v>92</v>
      </c>
      <c r="B91" s="41" t="s">
        <v>9</v>
      </c>
      <c r="C91" s="19">
        <v>30</v>
      </c>
      <c r="D91" s="19"/>
      <c r="E91" s="19">
        <f t="shared" si="2"/>
        <v>-30</v>
      </c>
      <c r="F91" s="19">
        <v>125</v>
      </c>
      <c r="G91" s="19"/>
      <c r="H91" s="20">
        <f t="shared" si="3"/>
        <v>-125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7</v>
      </c>
      <c r="E93" s="19"/>
      <c r="F93" s="19"/>
      <c r="G93" s="19">
        <v>250</v>
      </c>
      <c r="H93" s="20">
        <f t="shared" si="3"/>
        <v>250</v>
      </c>
    </row>
    <row r="94" spans="1:8" ht="13.5" thickBot="1">
      <c r="A94" s="42" t="s">
        <v>61</v>
      </c>
      <c r="B94" s="43" t="s">
        <v>9</v>
      </c>
      <c r="C94" s="27">
        <v>94</v>
      </c>
      <c r="D94" s="27">
        <v>24</v>
      </c>
      <c r="E94" s="19">
        <f t="shared" si="2"/>
        <v>-70</v>
      </c>
      <c r="F94" s="27">
        <v>175</v>
      </c>
      <c r="G94" s="27">
        <v>120</v>
      </c>
      <c r="H94" s="20">
        <f t="shared" si="3"/>
        <v>-55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2016-04-14T13:19:23Z</cp:lastPrinted>
  <dcterms:created xsi:type="dcterms:W3CDTF">2005-08-03T11:45:45Z</dcterms:created>
  <dcterms:modified xsi:type="dcterms:W3CDTF">2016-04-19T15:44:38Z</dcterms:modified>
  <cp:category/>
  <cp:version/>
  <cp:contentType/>
  <cp:contentStatus/>
</cp:coreProperties>
</file>