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<sst xmlns="http://schemas.openxmlformats.org/spreadsheetml/2006/main" count="176" uniqueCount="101">
  <si>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</si>
  <si>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</si>
  <si>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</si>
  <si>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</si>
  <si>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</si>
  <si>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</si>
  <si>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</si>
  <si>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</si>
  <si>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</si>
  <si>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</si>
  <si>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</si>
  <si>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</si>
  <si>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</si>
  <si>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</si>
  <si>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</si>
  <si>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</si>
  <si>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</si>
  <si>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</si>
  <si>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</si>
  <si>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</si>
  <si>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</si>
  <si>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</si>
  <si>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</si>
  <si>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</si>
  <si>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</si>
  <si>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</si>
  <si>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</si>
  <si>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</si>
  <si>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</si>
  <si>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</si>
  <si>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</si>
  <si>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</si>
  <si>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</si>
  <si>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</si>
  <si>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</si>
  <si>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</si>
  <si>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</si>
  <si>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</si>
  <si>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</si>
  <si>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</si>
  <si>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</si>
  <si>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</si>
  <si>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</si>
  <si>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</si>
  <si>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</si>
  <si>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</si>
  <si>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</si>
  <si>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</si>
  <si>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</si>
  <si>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</si>
  <si>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</si>
  <si>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</si>
  <si>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</si>
  <si>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</si>
  <si>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</si>
  <si>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</si>
  <si>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</si>
  <si>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</si>
  <si>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</si>
  <si>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</si>
  <si>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</si>
  <si>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</si>
  <si>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</si>
  <si>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</si>
  <si>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</si>
  <si>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</si>
  <si>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</si>
  <si>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</si>
  <si>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</si>
  <si>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</si>
  <si>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</si>
  <si>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</si>
  <si>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</si>
  <si>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</si>
  <si>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</si>
  <si>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</si>
  <si>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</si>
  <si>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</si>
  <si>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</si>
  <si>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</si>
  <si>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</si>
  <si>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</si>
  <si>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</si>
  <si>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</si>
  <si>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</si>
  <si>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</si>
  <si>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</si>
  <si>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</si>
  <si>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</si>
  <si>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</si>
  <si>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</si>
  <si>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</si>
  <si>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</si>
  <si>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</si>
  <si>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</si>
  <si>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</si>
  <si>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</si>
  <si>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</si>
  <si>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18/6/2015</t>
  </si>
  <si>
    <t>19/6/2015</t>
  </si>
  <si>
    <t xml:space="preserve">               Wholesale Prices &amp; Volumes of Agricultural Commodities       
     Norris Deonarine Northern Wholesale Market, Macoya for 19 June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</si>
</sst>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51" sqref="G51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100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99</v>
      </c>
      <c r="E11" s="12" t="s">
        <v>64</v>
      </c>
      <c r="F11" s="53" t="s">
        <v>98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5670</v>
      </c>
      <c r="D13" s="19">
        <v>2472.12</v>
      </c>
      <c r="E13" s="19">
        <f aca="true" t="shared" si="0" ref="E13:E76">D13-C13</f>
        <v>-3197.88</v>
      </c>
      <c r="F13" s="19">
        <v>11.46</v>
      </c>
      <c r="G13" s="19">
        <v>11.46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3168</v>
      </c>
      <c r="D14" s="19">
        <v>1980</v>
      </c>
      <c r="E14" s="19">
        <f t="shared" si="0"/>
        <v>-1188</v>
      </c>
      <c r="F14" s="19">
        <v>5.56</v>
      </c>
      <c r="G14" s="19">
        <v>5</v>
      </c>
      <c r="H14" s="20">
        <f aca="true" t="shared" si="1" ref="H14:H77">G14-F14</f>
        <v>-0.5599999999999996</v>
      </c>
    </row>
    <row r="15" spans="1:8" ht="12.75">
      <c r="A15" s="21" t="s">
        <v>71</v>
      </c>
      <c r="B15" s="22" t="s">
        <v>2</v>
      </c>
      <c r="C15" s="19">
        <v>180</v>
      </c>
      <c r="D15" s="19">
        <v>72</v>
      </c>
      <c r="E15" s="19">
        <f t="shared" si="0"/>
        <v>-108</v>
      </c>
      <c r="F15" s="19">
        <v>8.82</v>
      </c>
      <c r="G15" s="19">
        <v>6.94</v>
      </c>
      <c r="H15" s="20">
        <f t="shared" si="1"/>
        <v>-1.88</v>
      </c>
    </row>
    <row r="16" spans="1:8" ht="12.75">
      <c r="A16" s="21" t="s">
        <v>72</v>
      </c>
      <c r="B16" s="22" t="s">
        <v>2</v>
      </c>
      <c r="C16" s="48">
        <v>225</v>
      </c>
      <c r="D16" s="48">
        <v>315</v>
      </c>
      <c r="E16" s="19">
        <f t="shared" si="0"/>
        <v>90</v>
      </c>
      <c r="F16" s="19">
        <v>33.07</v>
      </c>
      <c r="G16" s="19">
        <v>19.84</v>
      </c>
      <c r="H16" s="20">
        <f t="shared" si="1"/>
        <v>-13.23</v>
      </c>
    </row>
    <row r="17" spans="1:8" ht="12.75">
      <c r="A17" s="21" t="s">
        <v>51</v>
      </c>
      <c r="B17" s="22" t="s">
        <v>2</v>
      </c>
      <c r="C17" s="23">
        <v>792</v>
      </c>
      <c r="D17" s="23">
        <v>720</v>
      </c>
      <c r="E17" s="19">
        <f t="shared" si="0"/>
        <v>-72</v>
      </c>
      <c r="F17" s="19">
        <v>12.5</v>
      </c>
      <c r="G17" s="19">
        <v>11.11</v>
      </c>
      <c r="H17" s="20">
        <f t="shared" si="1"/>
        <v>-1.3900000000000006</v>
      </c>
    </row>
    <row r="18" spans="1:8" ht="12.75">
      <c r="A18" s="21" t="s">
        <v>56</v>
      </c>
      <c r="B18" s="22" t="s">
        <v>2</v>
      </c>
      <c r="C18" s="19">
        <v>14400</v>
      </c>
      <c r="D18" s="19">
        <v>2745</v>
      </c>
      <c r="E18" s="19">
        <f t="shared" si="0"/>
        <v>-11655</v>
      </c>
      <c r="F18" s="19">
        <v>7.78</v>
      </c>
      <c r="G18" s="19">
        <v>7.78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1350</v>
      </c>
      <c r="D20" s="19">
        <v>2160</v>
      </c>
      <c r="E20" s="19">
        <f t="shared" si="0"/>
        <v>810</v>
      </c>
      <c r="F20" s="19">
        <v>13.33</v>
      </c>
      <c r="G20" s="19">
        <v>12.22</v>
      </c>
      <c r="H20" s="20">
        <f t="shared" si="1"/>
        <v>-1.1099999999999994</v>
      </c>
    </row>
    <row r="21" spans="1:8" ht="12.75">
      <c r="A21" s="21" t="s">
        <v>93</v>
      </c>
      <c r="B21" s="22" t="s">
        <v>2</v>
      </c>
      <c r="C21" s="19">
        <v>7740</v>
      </c>
      <c r="D21" s="19">
        <v>7308</v>
      </c>
      <c r="E21" s="19">
        <f t="shared" si="0"/>
        <v>-432</v>
      </c>
      <c r="F21" s="19">
        <v>6.95</v>
      </c>
      <c r="G21" s="19">
        <v>6.67</v>
      </c>
      <c r="H21" s="20">
        <f>G21-F21</f>
        <v>-0.28000000000000025</v>
      </c>
    </row>
    <row r="22" spans="1:8" ht="12.75">
      <c r="A22" s="21" t="s">
        <v>94</v>
      </c>
      <c r="B22" s="22" t="s">
        <v>2</v>
      </c>
      <c r="C22" s="24">
        <v>4725</v>
      </c>
      <c r="D22" s="24">
        <v>810</v>
      </c>
      <c r="E22" s="19">
        <f t="shared" si="0"/>
        <v>-3915</v>
      </c>
      <c r="F22" s="19">
        <v>4.44</v>
      </c>
      <c r="G22" s="19">
        <v>4.44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453.6</v>
      </c>
      <c r="D23" s="19">
        <v>544.32</v>
      </c>
      <c r="E23" s="27">
        <f t="shared" si="0"/>
        <v>90.72000000000003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165</v>
      </c>
      <c r="D25" s="19">
        <v>210</v>
      </c>
      <c r="E25" s="19">
        <f t="shared" si="0"/>
        <v>45</v>
      </c>
      <c r="F25" s="19">
        <v>40</v>
      </c>
      <c r="G25" s="19">
        <v>30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250</v>
      </c>
      <c r="D26" s="19">
        <v>305</v>
      </c>
      <c r="E26" s="19">
        <f t="shared" si="0"/>
        <v>55</v>
      </c>
      <c r="F26" s="19">
        <v>60</v>
      </c>
      <c r="G26" s="19">
        <v>60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15</v>
      </c>
      <c r="D27" s="19">
        <v>4</v>
      </c>
      <c r="E27" s="19">
        <f t="shared" si="0"/>
        <v>-11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95</v>
      </c>
      <c r="D28" s="19">
        <v>117</v>
      </c>
      <c r="E28" s="19">
        <f t="shared" si="0"/>
        <v>22</v>
      </c>
      <c r="F28" s="19">
        <v>40</v>
      </c>
      <c r="G28" s="19">
        <v>35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50</v>
      </c>
      <c r="D29" s="19">
        <v>28</v>
      </c>
      <c r="E29" s="19">
        <f t="shared" si="0"/>
        <v>-22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1000</v>
      </c>
      <c r="D30" s="19">
        <v>1400</v>
      </c>
      <c r="E30" s="19">
        <f t="shared" si="0"/>
        <v>400</v>
      </c>
      <c r="F30" s="19">
        <v>25</v>
      </c>
      <c r="G30" s="19">
        <v>20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225</v>
      </c>
      <c r="D31" s="19">
        <v>135</v>
      </c>
      <c r="E31" s="19">
        <f t="shared" si="0"/>
        <v>-90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410</v>
      </c>
      <c r="D32" s="19">
        <v>305</v>
      </c>
      <c r="E32" s="19">
        <f t="shared" si="0"/>
        <v>-105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415</v>
      </c>
      <c r="D33" s="27">
        <v>290</v>
      </c>
      <c r="E33" s="27">
        <f t="shared" si="0"/>
        <v>-125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375</v>
      </c>
      <c r="E35" s="19">
        <f t="shared" si="0"/>
        <v>75</v>
      </c>
      <c r="F35" s="19">
        <v>5</v>
      </c>
      <c r="G35" s="19">
        <v>4.5</v>
      </c>
      <c r="H35" s="20">
        <f t="shared" si="1"/>
        <v>-0.5</v>
      </c>
    </row>
    <row r="36" spans="1:8" ht="12.75">
      <c r="A36" s="21" t="s">
        <v>15</v>
      </c>
      <c r="B36" s="22" t="s">
        <v>14</v>
      </c>
      <c r="C36" s="19">
        <v>600</v>
      </c>
      <c r="D36" s="19">
        <v>800</v>
      </c>
      <c r="E36" s="19">
        <f t="shared" si="0"/>
        <v>200</v>
      </c>
      <c r="F36" s="19">
        <v>6</v>
      </c>
      <c r="G36" s="19">
        <v>6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725</v>
      </c>
      <c r="D37" s="19">
        <v>750</v>
      </c>
      <c r="E37" s="19">
        <f t="shared" si="0"/>
        <v>25</v>
      </c>
      <c r="F37" s="19">
        <v>8</v>
      </c>
      <c r="G37" s="19">
        <v>7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625</v>
      </c>
      <c r="D38" s="19">
        <v>375</v>
      </c>
      <c r="E38" s="19">
        <f t="shared" si="0"/>
        <v>-250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820</v>
      </c>
      <c r="D39" s="19">
        <v>280</v>
      </c>
      <c r="E39" s="19">
        <f t="shared" si="0"/>
        <v>-540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2268</v>
      </c>
      <c r="D40" s="19">
        <v>280</v>
      </c>
      <c r="E40" s="19">
        <f t="shared" si="0"/>
        <v>-1988</v>
      </c>
      <c r="F40" s="19">
        <v>9.26</v>
      </c>
      <c r="G40" s="19">
        <v>9.26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2426.76</v>
      </c>
      <c r="D41" s="19">
        <v>1809.86</v>
      </c>
      <c r="E41" s="19">
        <f t="shared" si="0"/>
        <v>-616.9000000000003</v>
      </c>
      <c r="F41" s="19">
        <v>11.02</v>
      </c>
      <c r="G41" s="19">
        <v>11.02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771.12</v>
      </c>
      <c r="D42" s="19">
        <v>181.44</v>
      </c>
      <c r="E42" s="19">
        <f t="shared" si="0"/>
        <v>-589.6800000000001</v>
      </c>
      <c r="F42" s="19">
        <v>8.27</v>
      </c>
      <c r="G42" s="19">
        <v>8.82</v>
      </c>
      <c r="H42" s="20">
        <f t="shared" si="1"/>
        <v>0.5500000000000007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/>
      <c r="D43" s="19">
        <v>113.4</v>
      </c>
      <c r="E43" s="19">
        <f t="shared" si="0"/>
        <v>113.4</v>
      </c>
      <c r="F43" s="19"/>
      <c r="G43" s="19"/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600</v>
      </c>
      <c r="E44" s="19">
        <f t="shared" si="0"/>
        <v>-200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600</v>
      </c>
      <c r="E45" s="19">
        <f t="shared" si="0"/>
        <v>-200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113.5</v>
      </c>
      <c r="D46" s="19"/>
      <c r="E46" s="19">
        <f t="shared" si="0"/>
        <v>-113.5</v>
      </c>
      <c r="F46" s="19">
        <v>29.07</v>
      </c>
      <c r="G46" s="19"/>
      <c r="H46" s="20">
        <f t="shared" si="1"/>
        <v>-29.07</v>
      </c>
    </row>
    <row r="47" spans="1:8" ht="13.5" thickBot="1">
      <c r="A47" s="32" t="s">
        <v>58</v>
      </c>
      <c r="B47" s="33" t="s">
        <v>2</v>
      </c>
      <c r="C47" s="27">
        <v>90.72</v>
      </c>
      <c r="D47" s="27">
        <v>244.94</v>
      </c>
      <c r="E47" s="27">
        <f t="shared" si="0"/>
        <v>154.22</v>
      </c>
      <c r="F47" s="27">
        <v>24.25</v>
      </c>
      <c r="G47" s="27">
        <v>22.05</v>
      </c>
      <c r="H47" s="52">
        <f t="shared" si="1"/>
        <v>-2.1999999999999993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110</v>
      </c>
      <c r="D49" s="19">
        <v>260</v>
      </c>
      <c r="E49" s="19">
        <f t="shared" si="0"/>
        <v>150</v>
      </c>
      <c r="F49" s="19">
        <v>30</v>
      </c>
      <c r="G49" s="19">
        <v>35</v>
      </c>
      <c r="H49" s="20">
        <f t="shared" si="1"/>
        <v>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199.58</v>
      </c>
      <c r="D50" s="19">
        <v>182.8</v>
      </c>
      <c r="E50" s="19">
        <f t="shared" si="0"/>
        <v>-16.78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4212</v>
      </c>
      <c r="D52" s="19">
        <v>6192</v>
      </c>
      <c r="E52" s="19">
        <f t="shared" si="0"/>
        <v>1980</v>
      </c>
      <c r="F52" s="19">
        <v>6.94</v>
      </c>
      <c r="G52" s="19">
        <v>5.56</v>
      </c>
      <c r="H52" s="20">
        <f t="shared" si="1"/>
        <v>-1.3800000000000008</v>
      </c>
    </row>
    <row r="53" spans="1:8" ht="12.75">
      <c r="A53" s="21" t="s">
        <v>22</v>
      </c>
      <c r="B53" s="22" t="s">
        <v>2</v>
      </c>
      <c r="C53" s="23">
        <v>453.6</v>
      </c>
      <c r="D53" s="23">
        <v>562.46</v>
      </c>
      <c r="E53" s="19">
        <f>D53-C53</f>
        <v>108.86000000000001</v>
      </c>
      <c r="F53" s="19">
        <v>6.61</v>
      </c>
      <c r="G53" s="19">
        <v>4.41</v>
      </c>
      <c r="H53" s="20">
        <f t="shared" si="1"/>
        <v>-2.2</v>
      </c>
    </row>
    <row r="54" spans="1:8" ht="12.75">
      <c r="A54" s="21" t="s">
        <v>23</v>
      </c>
      <c r="B54" s="22" t="s">
        <v>2</v>
      </c>
      <c r="C54" s="19">
        <v>782.46</v>
      </c>
      <c r="D54" s="19">
        <v>902.67</v>
      </c>
      <c r="E54" s="19">
        <f t="shared" si="0"/>
        <v>120.20999999999992</v>
      </c>
      <c r="F54" s="19">
        <v>11.02</v>
      </c>
      <c r="G54" s="19">
        <v>8.82</v>
      </c>
      <c r="H54" s="20">
        <f t="shared" si="1"/>
        <v>-2.1999999999999993</v>
      </c>
    </row>
    <row r="55" spans="1:8" ht="12.75">
      <c r="A55" s="21" t="s">
        <v>24</v>
      </c>
      <c r="B55" s="22" t="s">
        <v>2</v>
      </c>
      <c r="C55" s="19">
        <v>635.04</v>
      </c>
      <c r="D55" s="19">
        <v>703.08</v>
      </c>
      <c r="E55" s="19">
        <f t="shared" si="0"/>
        <v>68.04000000000008</v>
      </c>
      <c r="F55" s="19">
        <v>12.13</v>
      </c>
      <c r="G55" s="19">
        <v>11.02</v>
      </c>
      <c r="H55" s="20">
        <f t="shared" si="1"/>
        <v>-1.1100000000000012</v>
      </c>
    </row>
    <row r="56" spans="1:8" ht="12.75">
      <c r="A56" s="21" t="s">
        <v>25</v>
      </c>
      <c r="B56" s="22" t="s">
        <v>9</v>
      </c>
      <c r="C56" s="19">
        <v>262</v>
      </c>
      <c r="D56" s="19">
        <v>204</v>
      </c>
      <c r="E56" s="19">
        <f t="shared" si="0"/>
        <v>-58</v>
      </c>
      <c r="F56" s="19">
        <v>35</v>
      </c>
      <c r="G56" s="19">
        <v>35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3084.46</v>
      </c>
      <c r="D57" s="19">
        <v>1859.31</v>
      </c>
      <c r="E57" s="19">
        <f t="shared" si="0"/>
        <v>-1225.15</v>
      </c>
      <c r="F57" s="19">
        <v>8.27</v>
      </c>
      <c r="G57" s="19">
        <v>8.82</v>
      </c>
      <c r="H57" s="20">
        <f t="shared" si="1"/>
        <v>0.5500000000000007</v>
      </c>
    </row>
    <row r="58" spans="1:8" ht="12.75">
      <c r="A58" s="21" t="s">
        <v>27</v>
      </c>
      <c r="B58" s="22" t="s">
        <v>2</v>
      </c>
      <c r="C58" s="19">
        <v>839.16</v>
      </c>
      <c r="D58" s="19">
        <v>1664.71</v>
      </c>
      <c r="E58" s="19">
        <f t="shared" si="0"/>
        <v>825.5500000000001</v>
      </c>
      <c r="F58" s="19">
        <v>6.07</v>
      </c>
      <c r="G58" s="19">
        <v>6.61</v>
      </c>
      <c r="H58" s="20">
        <f t="shared" si="1"/>
        <v>0.54</v>
      </c>
    </row>
    <row r="59" spans="1:8" ht="12.75">
      <c r="A59" s="21" t="s">
        <v>28</v>
      </c>
      <c r="B59" s="22" t="s">
        <v>2</v>
      </c>
      <c r="C59" s="19">
        <v>3719.5</v>
      </c>
      <c r="D59" s="19">
        <v>3265.9</v>
      </c>
      <c r="E59" s="19">
        <f t="shared" si="0"/>
        <v>-453.5999999999999</v>
      </c>
      <c r="F59" s="19">
        <v>2.76</v>
      </c>
      <c r="G59" s="19">
        <v>2.2</v>
      </c>
      <c r="H59" s="20">
        <f t="shared" si="1"/>
        <v>-0.5599999999999996</v>
      </c>
    </row>
    <row r="60" spans="1:10" ht="12.75">
      <c r="A60" s="21" t="s">
        <v>29</v>
      </c>
      <c r="B60" s="22" t="s">
        <v>2</v>
      </c>
      <c r="C60" s="19">
        <v>623.7</v>
      </c>
      <c r="D60" s="19">
        <v>557.92</v>
      </c>
      <c r="E60" s="19">
        <f t="shared" si="0"/>
        <v>-65.78000000000009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601.02</v>
      </c>
      <c r="D61" s="19">
        <v>816.48</v>
      </c>
      <c r="E61" s="19">
        <f t="shared" si="0"/>
        <v>215.46000000000004</v>
      </c>
      <c r="F61" s="19">
        <v>17.64</v>
      </c>
      <c r="G61" s="19">
        <v>17.64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723.49</v>
      </c>
      <c r="D62" s="19">
        <v>460.4</v>
      </c>
      <c r="E62" s="19">
        <f t="shared" si="0"/>
        <v>-263.09000000000003</v>
      </c>
      <c r="F62" s="19">
        <v>17.64</v>
      </c>
      <c r="G62" s="19">
        <v>19.84</v>
      </c>
      <c r="H62" s="20">
        <f t="shared" si="1"/>
        <v>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1247.4</v>
      </c>
      <c r="D64" s="19">
        <v>621.43</v>
      </c>
      <c r="E64" s="19">
        <f t="shared" si="0"/>
        <v>-625.9700000000001</v>
      </c>
      <c r="F64" s="19">
        <v>11.02</v>
      </c>
      <c r="G64" s="19">
        <v>11.02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1696.46</v>
      </c>
      <c r="D65" s="19">
        <v>1757.69</v>
      </c>
      <c r="E65" s="19">
        <f t="shared" si="0"/>
        <v>61.23000000000002</v>
      </c>
      <c r="F65" s="19">
        <v>15.43</v>
      </c>
      <c r="G65" s="19">
        <v>13.23</v>
      </c>
      <c r="H65" s="20">
        <f t="shared" si="1"/>
        <v>-2.1999999999999993</v>
      </c>
      <c r="J65" s="45"/>
    </row>
    <row r="66" spans="1:10" ht="12.75">
      <c r="A66" s="21" t="s">
        <v>34</v>
      </c>
      <c r="B66" s="22" t="s">
        <v>2</v>
      </c>
      <c r="C66" s="19">
        <v>1397.09</v>
      </c>
      <c r="D66" s="19">
        <v>1909.66</v>
      </c>
      <c r="E66" s="19">
        <f t="shared" si="0"/>
        <v>512.5700000000002</v>
      </c>
      <c r="F66" s="19">
        <v>17.64</v>
      </c>
      <c r="G66" s="19">
        <v>16.54</v>
      </c>
      <c r="H66" s="20">
        <f t="shared" si="1"/>
        <v>-1.1000000000000014</v>
      </c>
      <c r="J66" s="45"/>
    </row>
    <row r="67" spans="1:10" ht="12.75">
      <c r="A67" s="21" t="s">
        <v>50</v>
      </c>
      <c r="B67" s="22" t="s">
        <v>2</v>
      </c>
      <c r="C67" s="19">
        <v>1135</v>
      </c>
      <c r="D67" s="19"/>
      <c r="E67" s="19">
        <f t="shared" si="0"/>
        <v>-1135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127.01</v>
      </c>
      <c r="D68" s="19">
        <v>195.05</v>
      </c>
      <c r="E68" s="19">
        <f t="shared" si="0"/>
        <v>68.04</v>
      </c>
      <c r="F68" s="19">
        <v>6.61</v>
      </c>
      <c r="G68" s="19">
        <v>5.51</v>
      </c>
      <c r="H68" s="20">
        <f t="shared" si="1"/>
        <v>-1.1000000000000005</v>
      </c>
    </row>
    <row r="69" spans="1:8" ht="12.75">
      <c r="A69" s="21" t="s">
        <v>36</v>
      </c>
      <c r="B69" s="22" t="s">
        <v>2</v>
      </c>
      <c r="C69" s="19">
        <v>113.4</v>
      </c>
      <c r="D69" s="19">
        <v>353.81</v>
      </c>
      <c r="E69" s="19">
        <f t="shared" si="0"/>
        <v>240.41</v>
      </c>
      <c r="F69" s="19">
        <v>8.82</v>
      </c>
      <c r="G69" s="19">
        <v>7.72</v>
      </c>
      <c r="H69" s="20">
        <f t="shared" si="1"/>
        <v>-1.1000000000000005</v>
      </c>
    </row>
    <row r="70" spans="1:8" ht="12.75">
      <c r="A70" s="21" t="s">
        <v>37</v>
      </c>
      <c r="B70" s="22" t="s">
        <v>2</v>
      </c>
      <c r="C70" s="19">
        <v>54.43</v>
      </c>
      <c r="D70" s="19">
        <v>453.6</v>
      </c>
      <c r="E70" s="19">
        <f t="shared" si="0"/>
        <v>399.17</v>
      </c>
      <c r="F70" s="19">
        <v>11.02</v>
      </c>
      <c r="G70" s="19">
        <v>9.92</v>
      </c>
      <c r="H70" s="20">
        <f t="shared" si="1"/>
        <v>-1.0999999999999996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1451.52</v>
      </c>
      <c r="D72" s="37">
        <v>771.12</v>
      </c>
      <c r="E72" s="27">
        <f t="shared" si="0"/>
        <v>-680.4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150</v>
      </c>
      <c r="D74" s="19">
        <v>57</v>
      </c>
      <c r="E74" s="19">
        <f t="shared" si="0"/>
        <v>-93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6045</v>
      </c>
      <c r="D77" s="19">
        <v>2175</v>
      </c>
      <c r="E77" s="19">
        <f aca="true" t="shared" si="2" ref="E77:E94">D77-C77</f>
        <v>-3870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408.24</v>
      </c>
      <c r="D78" s="19">
        <v>496.69</v>
      </c>
      <c r="E78" s="19">
        <f t="shared" si="2"/>
        <v>88.44999999999999</v>
      </c>
      <c r="F78" s="19">
        <v>6.61</v>
      </c>
      <c r="G78" s="19">
        <v>4.41</v>
      </c>
      <c r="H78" s="20">
        <f aca="true" t="shared" si="3" ref="H78:H94">G78-F78</f>
        <v>-2.2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1224.72</v>
      </c>
      <c r="D80" s="19">
        <v>1111.32</v>
      </c>
      <c r="E80" s="19">
        <f t="shared" si="2"/>
        <v>-113.40000000000009</v>
      </c>
      <c r="F80" s="19">
        <v>11.02</v>
      </c>
      <c r="G80" s="19">
        <v>9.92</v>
      </c>
      <c r="H80" s="20">
        <f t="shared" si="3"/>
        <v>-1.0999999999999996</v>
      </c>
    </row>
    <row r="81" spans="1:9" ht="12.75">
      <c r="A81" s="21" t="s">
        <v>45</v>
      </c>
      <c r="B81" s="22" t="s">
        <v>2</v>
      </c>
      <c r="C81" s="19">
        <v>1134</v>
      </c>
      <c r="D81" s="19">
        <v>544.32</v>
      </c>
      <c r="E81" s="19">
        <f t="shared" si="2"/>
        <v>-589.68</v>
      </c>
      <c r="F81" s="19">
        <v>13.23</v>
      </c>
      <c r="G81" s="19">
        <v>15.43</v>
      </c>
      <c r="H81" s="20">
        <f t="shared" si="3"/>
        <v>2.1999999999999993</v>
      </c>
      <c r="I81" s="10"/>
    </row>
    <row r="82" spans="1:8" ht="12.75">
      <c r="A82" s="21" t="s">
        <v>46</v>
      </c>
      <c r="B82" s="22" t="s">
        <v>2</v>
      </c>
      <c r="C82" s="19">
        <v>6123.56</v>
      </c>
      <c r="D82" s="19">
        <v>1632.95</v>
      </c>
      <c r="E82" s="19">
        <f t="shared" si="2"/>
        <v>-4490.610000000001</v>
      </c>
      <c r="F82" s="19">
        <v>5.51</v>
      </c>
      <c r="G82" s="19">
        <v>5.79</v>
      </c>
      <c r="H82" s="20">
        <f t="shared" si="3"/>
        <v>0.28000000000000025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18</v>
      </c>
      <c r="D85" s="19"/>
      <c r="E85" s="19">
        <f t="shared" si="2"/>
        <v>-18</v>
      </c>
      <c r="F85" s="39">
        <v>125</v>
      </c>
      <c r="G85" s="39"/>
      <c r="H85" s="20">
        <f t="shared" si="3"/>
        <v>-125</v>
      </c>
    </row>
    <row r="86" spans="1:8" ht="13.5" customHeight="1">
      <c r="A86" s="21" t="s">
        <v>87</v>
      </c>
      <c r="B86" s="41" t="s">
        <v>9</v>
      </c>
      <c r="C86" s="19">
        <v>23</v>
      </c>
      <c r="D86" s="19">
        <v>3</v>
      </c>
      <c r="E86" s="19">
        <f>D86-C86</f>
        <v>-20</v>
      </c>
      <c r="F86" s="19">
        <v>160</v>
      </c>
      <c r="G86" s="19"/>
      <c r="H86" s="20">
        <f t="shared" si="3"/>
        <v>-160</v>
      </c>
    </row>
    <row r="87" spans="1:8" ht="12.75">
      <c r="A87" s="21" t="s">
        <v>89</v>
      </c>
      <c r="B87" s="41" t="s">
        <v>9</v>
      </c>
      <c r="C87" s="19">
        <v>15</v>
      </c>
      <c r="D87" s="19">
        <v>12</v>
      </c>
      <c r="E87" s="19">
        <f>D87-C87</f>
        <v>-3</v>
      </c>
      <c r="F87" s="19">
        <v>180</v>
      </c>
      <c r="G87" s="19">
        <v>155</v>
      </c>
      <c r="H87" s="20">
        <f t="shared" si="3"/>
        <v>-25</v>
      </c>
    </row>
    <row r="88" spans="1:8" ht="12.75">
      <c r="A88" s="21" t="s">
        <v>43</v>
      </c>
      <c r="B88" s="41" t="s">
        <v>9</v>
      </c>
      <c r="C88" s="19">
        <v>10</v>
      </c>
      <c r="D88" s="19">
        <v>9</v>
      </c>
      <c r="E88" s="19">
        <f t="shared" si="2"/>
        <v>-1</v>
      </c>
      <c r="F88" s="39">
        <v>120</v>
      </c>
      <c r="G88" s="39">
        <v>150</v>
      </c>
      <c r="H88" s="20">
        <f t="shared" si="3"/>
        <v>30</v>
      </c>
    </row>
    <row r="89" spans="1:8" ht="12.75">
      <c r="A89" s="21" t="s">
        <v>90</v>
      </c>
      <c r="B89" s="41" t="s">
        <v>9</v>
      </c>
      <c r="C89" s="19">
        <v>85</v>
      </c>
      <c r="D89" s="19">
        <v>15</v>
      </c>
      <c r="E89" s="19">
        <f t="shared" si="2"/>
        <v>-70</v>
      </c>
      <c r="F89" s="19">
        <v>90</v>
      </c>
      <c r="G89" s="19">
        <v>80</v>
      </c>
      <c r="H89" s="20">
        <f t="shared" si="3"/>
        <v>-10</v>
      </c>
    </row>
    <row r="90" spans="1:8" ht="12.75">
      <c r="A90" s="21" t="s">
        <v>91</v>
      </c>
      <c r="B90" s="41" t="s">
        <v>9</v>
      </c>
      <c r="C90" s="19">
        <v>106</v>
      </c>
      <c r="D90" s="19">
        <v>24</v>
      </c>
      <c r="E90" s="19">
        <f t="shared" si="2"/>
        <v>-82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10</v>
      </c>
      <c r="D91" s="19">
        <v>27</v>
      </c>
      <c r="E91" s="19">
        <f t="shared" si="2"/>
        <v>17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2015-06-18T13:41:00Z</cp:lastPrinted>
  <dcterms:created xsi:type="dcterms:W3CDTF">2005-08-03T11:45:45Z</dcterms:created>
  <dcterms:modified xsi:type="dcterms:W3CDTF">2015-06-22T12:11:48Z</dcterms:modified>
  <cp:category/>
  <cp:version/>
  <cp:contentType/>
  <cp:contentStatus/>
</cp:coreProperties>
</file>