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<sst xmlns="http://schemas.openxmlformats.org/spreadsheetml/2006/main" count="175" uniqueCount="101">
  <si>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</si>
  <si>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</si>
  <si>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</si>
  <si>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</si>
  <si>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</si>
  <si>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</si>
  <si>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</si>
  <si>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</si>
  <si>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</si>
  <si>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</si>
  <si>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</si>
  <si>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</si>
  <si>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</si>
  <si>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</si>
  <si>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</si>
  <si>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</si>
  <si>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</si>
  <si>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</si>
  <si>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</si>
  <si>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</si>
  <si>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</si>
  <si>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</si>
  <si>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</si>
  <si>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</si>
  <si>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</si>
  <si>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</si>
  <si>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</si>
  <si>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</si>
  <si>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</si>
  <si>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</si>
  <si>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</si>
  <si>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</si>
  <si>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</si>
  <si>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</si>
  <si>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</si>
  <si>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</si>
  <si>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</si>
  <si>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</si>
  <si>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</si>
  <si>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</si>
  <si>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</si>
  <si>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</si>
  <si>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</si>
  <si>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</si>
  <si>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</si>
  <si>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</si>
  <si>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</si>
  <si>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</si>
  <si>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</si>
  <si>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</si>
  <si>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</si>
  <si>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</si>
  <si>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</si>
  <si>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</si>
  <si>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</si>
  <si>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</si>
  <si>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</si>
  <si>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</si>
  <si>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</si>
  <si>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</si>
  <si>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</si>
  <si>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</si>
  <si>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</si>
  <si>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</si>
  <si>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</si>
  <si>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</si>
  <si>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</si>
  <si>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</si>
  <si>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</si>
  <si>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</si>
  <si>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</si>
  <si>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</si>
  <si>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</si>
  <si>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</si>
  <si>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</si>
  <si>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</si>
  <si>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</si>
  <si>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</si>
  <si>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</si>
  <si>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</si>
  <si>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</si>
  <si>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</si>
  <si>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</si>
  <si>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</si>
  <si>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</si>
  <si>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</si>
  <si>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</si>
  <si>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</si>
  <si>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</si>
  <si>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</si>
  <si>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</si>
  <si>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</si>
  <si>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</si>
  <si>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</si>
  <si>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</si>
  <si>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</si>
  <si>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</si>
  <si>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</si>
  <si>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18/3/2015</t>
  </si>
  <si>
    <t>19/3/2015</t>
  </si>
  <si>
    <t xml:space="preserve">               Wholesale Prices &amp; Volumes of Agricultural Commodities       
     Norris Deonarine Northern Wholesale Market, Macoya for 19 March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</si>
</sst>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100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99</v>
      </c>
      <c r="E11" s="12" t="s">
        <v>64</v>
      </c>
      <c r="F11" s="53" t="s">
        <v>98</v>
      </c>
      <c r="G11" s="53" t="s">
        <v>99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4536</v>
      </c>
      <c r="D13" s="19">
        <v>9072</v>
      </c>
      <c r="E13" s="19">
        <f aca="true" t="shared" si="0" ref="E13:E76">D13-C13</f>
        <v>4536</v>
      </c>
      <c r="F13" s="19">
        <v>9.7</v>
      </c>
      <c r="G13" s="19">
        <v>9.26</v>
      </c>
      <c r="H13" s="20">
        <f>G13-F13</f>
        <v>-0.4399999999999995</v>
      </c>
    </row>
    <row r="14" spans="1:8" ht="12.75">
      <c r="A14" s="21" t="s">
        <v>3</v>
      </c>
      <c r="B14" s="22" t="s">
        <v>2</v>
      </c>
      <c r="C14" s="19">
        <v>3312</v>
      </c>
      <c r="D14" s="19">
        <v>2808</v>
      </c>
      <c r="E14" s="19">
        <f t="shared" si="0"/>
        <v>-504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180</v>
      </c>
      <c r="D15" s="19">
        <v>144</v>
      </c>
      <c r="E15" s="19">
        <f t="shared" si="0"/>
        <v>-36</v>
      </c>
      <c r="F15" s="19">
        <v>8.82</v>
      </c>
      <c r="G15" s="19">
        <v>13.23</v>
      </c>
      <c r="H15" s="20">
        <f t="shared" si="1"/>
        <v>4.41</v>
      </c>
    </row>
    <row r="16" spans="1:8" ht="12.75">
      <c r="A16" s="21" t="s">
        <v>72</v>
      </c>
      <c r="B16" s="22" t="s">
        <v>2</v>
      </c>
      <c r="C16" s="48">
        <v>1800</v>
      </c>
      <c r="D16" s="48"/>
      <c r="E16" s="19">
        <f t="shared" si="0"/>
        <v>-1800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1368</v>
      </c>
      <c r="D17" s="23">
        <v>1512</v>
      </c>
      <c r="E17" s="19">
        <f t="shared" si="0"/>
        <v>144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12375</v>
      </c>
      <c r="D18" s="19">
        <v>6075</v>
      </c>
      <c r="E18" s="19">
        <f t="shared" si="0"/>
        <v>-6300</v>
      </c>
      <c r="F18" s="19">
        <v>9.45</v>
      </c>
      <c r="G18" s="19">
        <v>8.89</v>
      </c>
      <c r="H18" s="20">
        <f t="shared" si="1"/>
        <v>-0.5599999999999987</v>
      </c>
    </row>
    <row r="19" spans="1:8" ht="12.75">
      <c r="A19" s="21" t="s">
        <v>80</v>
      </c>
      <c r="B19" s="22" t="s">
        <v>2</v>
      </c>
      <c r="C19" s="19">
        <v>72</v>
      </c>
      <c r="D19" s="19">
        <v>180</v>
      </c>
      <c r="E19" s="19">
        <f t="shared" si="0"/>
        <v>108</v>
      </c>
      <c r="F19" s="19">
        <v>9.72</v>
      </c>
      <c r="G19" s="19">
        <v>9.72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14175</v>
      </c>
      <c r="D20" s="19">
        <v>7650</v>
      </c>
      <c r="E20" s="19">
        <f t="shared" si="0"/>
        <v>-6525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12024</v>
      </c>
      <c r="D21" s="19">
        <v>12744</v>
      </c>
      <c r="E21" s="19">
        <f t="shared" si="0"/>
        <v>720</v>
      </c>
      <c r="F21" s="19">
        <v>9.72</v>
      </c>
      <c r="G21" s="19">
        <v>11.11</v>
      </c>
      <c r="H21" s="20">
        <f>G21-F21</f>
        <v>1.3899999999999988</v>
      </c>
    </row>
    <row r="22" spans="1:8" ht="12.75">
      <c r="A22" s="21" t="s">
        <v>94</v>
      </c>
      <c r="B22" s="22" t="s">
        <v>2</v>
      </c>
      <c r="C22" s="24">
        <v>3600</v>
      </c>
      <c r="D22" s="24">
        <v>4050</v>
      </c>
      <c r="E22" s="19">
        <f t="shared" si="0"/>
        <v>450</v>
      </c>
      <c r="F22" s="19">
        <v>8.89</v>
      </c>
      <c r="G22" s="19">
        <v>10</v>
      </c>
      <c r="H22" s="20">
        <f t="shared" si="1"/>
        <v>1.1099999999999994</v>
      </c>
    </row>
    <row r="23" spans="1:8" ht="13.5" thickBot="1">
      <c r="A23" s="25" t="s">
        <v>54</v>
      </c>
      <c r="B23" s="26" t="s">
        <v>2</v>
      </c>
      <c r="C23" s="19">
        <v>4309</v>
      </c>
      <c r="D23" s="19">
        <v>1632.95</v>
      </c>
      <c r="E23" s="27">
        <f t="shared" si="0"/>
        <v>-2676.05</v>
      </c>
      <c r="F23" s="27">
        <v>19.84</v>
      </c>
      <c r="G23" s="27">
        <v>22.05</v>
      </c>
      <c r="H23" s="52">
        <f t="shared" si="1"/>
        <v>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220</v>
      </c>
      <c r="D25" s="19">
        <v>210</v>
      </c>
      <c r="E25" s="19">
        <f t="shared" si="0"/>
        <v>-10</v>
      </c>
      <c r="F25" s="19">
        <v>35</v>
      </c>
      <c r="G25" s="19">
        <v>35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455</v>
      </c>
      <c r="D26" s="19">
        <v>180</v>
      </c>
      <c r="E26" s="19">
        <f t="shared" si="0"/>
        <v>-275</v>
      </c>
      <c r="F26" s="19">
        <v>30</v>
      </c>
      <c r="G26" s="19">
        <v>30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25</v>
      </c>
      <c r="E27" s="19">
        <f t="shared" si="0"/>
        <v>10</v>
      </c>
      <c r="F27" s="19">
        <v>70</v>
      </c>
      <c r="G27" s="19">
        <v>60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179</v>
      </c>
      <c r="D28" s="19">
        <v>49</v>
      </c>
      <c r="E28" s="19">
        <f t="shared" si="0"/>
        <v>-130</v>
      </c>
      <c r="F28" s="19">
        <v>50</v>
      </c>
      <c r="G28" s="19">
        <v>45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47</v>
      </c>
      <c r="D29" s="19">
        <v>34</v>
      </c>
      <c r="E29" s="19">
        <f t="shared" si="0"/>
        <v>-13</v>
      </c>
      <c r="F29" s="23">
        <v>400</v>
      </c>
      <c r="G29" s="23">
        <v>350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1400</v>
      </c>
      <c r="D30" s="19">
        <v>1150</v>
      </c>
      <c r="E30" s="19">
        <f t="shared" si="0"/>
        <v>-250</v>
      </c>
      <c r="F30" s="19">
        <v>10</v>
      </c>
      <c r="G30" s="19">
        <v>10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236</v>
      </c>
      <c r="D31" s="19">
        <v>58</v>
      </c>
      <c r="E31" s="19">
        <f t="shared" si="0"/>
        <v>-178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329</v>
      </c>
      <c r="D32" s="19">
        <v>261</v>
      </c>
      <c r="E32" s="19">
        <f t="shared" si="0"/>
        <v>-68</v>
      </c>
      <c r="F32" s="19">
        <v>35</v>
      </c>
      <c r="G32" s="19">
        <v>25</v>
      </c>
      <c r="H32" s="20">
        <f t="shared" si="1"/>
        <v>-10</v>
      </c>
    </row>
    <row r="33" spans="1:8" ht="13.5" thickBot="1">
      <c r="A33" s="32" t="s">
        <v>11</v>
      </c>
      <c r="B33" s="33" t="s">
        <v>9</v>
      </c>
      <c r="C33" s="27">
        <v>272</v>
      </c>
      <c r="D33" s="27">
        <v>175</v>
      </c>
      <c r="E33" s="27">
        <f t="shared" si="0"/>
        <v>-97</v>
      </c>
      <c r="F33" s="27">
        <v>45</v>
      </c>
      <c r="G33" s="27">
        <v>40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220</v>
      </c>
      <c r="D35" s="19">
        <v>200</v>
      </c>
      <c r="E35" s="19">
        <f t="shared" si="0"/>
        <v>-20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460</v>
      </c>
      <c r="D36" s="19">
        <v>840</v>
      </c>
      <c r="E36" s="19">
        <f t="shared" si="0"/>
        <v>380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320</v>
      </c>
      <c r="D37" s="19">
        <v>800</v>
      </c>
      <c r="E37" s="19">
        <f t="shared" si="0"/>
        <v>480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1205</v>
      </c>
      <c r="D38" s="19">
        <v>840</v>
      </c>
      <c r="E38" s="19">
        <f t="shared" si="0"/>
        <v>-365</v>
      </c>
      <c r="F38" s="19">
        <v>4</v>
      </c>
      <c r="G38" s="19">
        <v>5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740</v>
      </c>
      <c r="D39" s="19">
        <v>500</v>
      </c>
      <c r="E39" s="19">
        <f t="shared" si="0"/>
        <v>-240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3175</v>
      </c>
      <c r="D40" s="19">
        <v>4195.8</v>
      </c>
      <c r="E40" s="19">
        <f t="shared" si="0"/>
        <v>1020.8000000000002</v>
      </c>
      <c r="F40" s="19">
        <v>8.82</v>
      </c>
      <c r="G40" s="19">
        <v>7.72</v>
      </c>
      <c r="H40" s="20">
        <f t="shared" si="1"/>
        <v>-1.1000000000000005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2706</v>
      </c>
      <c r="D41" s="19">
        <v>1814.4</v>
      </c>
      <c r="E41" s="19">
        <f t="shared" si="0"/>
        <v>-891.5999999999999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626</v>
      </c>
      <c r="D42" s="19">
        <v>362.88</v>
      </c>
      <c r="E42" s="19">
        <f t="shared" si="0"/>
        <v>-263.12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567</v>
      </c>
      <c r="E43" s="19">
        <f t="shared" si="0"/>
        <v>340</v>
      </c>
      <c r="F43" s="19">
        <v>9.26</v>
      </c>
      <c r="G43" s="19">
        <v>10.58</v>
      </c>
      <c r="H43" s="20">
        <f t="shared" si="1"/>
        <v>1.3200000000000003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1000</v>
      </c>
      <c r="D44" s="19">
        <v>1200</v>
      </c>
      <c r="E44" s="19">
        <f t="shared" si="0"/>
        <v>200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1000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624</v>
      </c>
      <c r="D46" s="19">
        <v>454</v>
      </c>
      <c r="E46" s="19">
        <f t="shared" si="0"/>
        <v>-170</v>
      </c>
      <c r="F46" s="19">
        <v>24.23</v>
      </c>
      <c r="G46" s="19">
        <v>24.23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426</v>
      </c>
      <c r="D47" s="27">
        <v>362.88</v>
      </c>
      <c r="E47" s="27">
        <f t="shared" si="0"/>
        <v>-63.120000000000005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273</v>
      </c>
      <c r="D49" s="19">
        <v>295</v>
      </c>
      <c r="E49" s="19">
        <f t="shared" si="0"/>
        <v>22</v>
      </c>
      <c r="F49" s="19">
        <v>35</v>
      </c>
      <c r="G49" s="19">
        <v>40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415</v>
      </c>
      <c r="D50" s="19">
        <v>331.13</v>
      </c>
      <c r="E50" s="19">
        <f t="shared" si="0"/>
        <v>-83.87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4680</v>
      </c>
      <c r="D52" s="19">
        <v>4032</v>
      </c>
      <c r="E52" s="19">
        <f t="shared" si="0"/>
        <v>-648</v>
      </c>
      <c r="F52" s="19">
        <v>12.5</v>
      </c>
      <c r="G52" s="19">
        <v>12.5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535</v>
      </c>
      <c r="D53" s="23">
        <v>446.8</v>
      </c>
      <c r="E53" s="19">
        <f>D53-C53</f>
        <v>-88.19999999999999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694</v>
      </c>
      <c r="D54" s="19">
        <v>1111.32</v>
      </c>
      <c r="E54" s="19">
        <f t="shared" si="0"/>
        <v>417.31999999999994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998</v>
      </c>
      <c r="D55" s="19">
        <v>1809.86</v>
      </c>
      <c r="E55" s="19">
        <f t="shared" si="0"/>
        <v>811.8599999999999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371</v>
      </c>
      <c r="D56" s="19">
        <v>245</v>
      </c>
      <c r="E56" s="19">
        <f t="shared" si="0"/>
        <v>-126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6033</v>
      </c>
      <c r="D57" s="19">
        <v>3651.47</v>
      </c>
      <c r="E57" s="19">
        <f t="shared" si="0"/>
        <v>-2381.53</v>
      </c>
      <c r="F57" s="19">
        <v>11.02</v>
      </c>
      <c r="G57" s="19">
        <v>9.92</v>
      </c>
      <c r="H57" s="20">
        <f t="shared" si="1"/>
        <v>-1.0999999999999996</v>
      </c>
    </row>
    <row r="58" spans="1:8" ht="12.75">
      <c r="A58" s="21" t="s">
        <v>27</v>
      </c>
      <c r="B58" s="22" t="s">
        <v>2</v>
      </c>
      <c r="C58" s="19">
        <v>1452</v>
      </c>
      <c r="D58" s="19">
        <v>861.84</v>
      </c>
      <c r="E58" s="19">
        <f t="shared" si="0"/>
        <v>-590.16</v>
      </c>
      <c r="F58" s="19">
        <v>11.02</v>
      </c>
      <c r="G58" s="19">
        <v>9.92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11749</v>
      </c>
      <c r="D59" s="19">
        <v>9298.76</v>
      </c>
      <c r="E59" s="19">
        <f t="shared" si="0"/>
        <v>-2450.24</v>
      </c>
      <c r="F59" s="19">
        <v>3.31</v>
      </c>
      <c r="G59" s="19">
        <v>2.2</v>
      </c>
      <c r="H59" s="20">
        <f t="shared" si="1"/>
        <v>-1.1099999999999999</v>
      </c>
    </row>
    <row r="60" spans="1:10" ht="12.75">
      <c r="A60" s="21" t="s">
        <v>29</v>
      </c>
      <c r="B60" s="22" t="s">
        <v>2</v>
      </c>
      <c r="C60" s="19">
        <v>726</v>
      </c>
      <c r="D60" s="19">
        <v>172.37</v>
      </c>
      <c r="E60" s="19">
        <f t="shared" si="0"/>
        <v>-553.63</v>
      </c>
      <c r="F60" s="19">
        <v>8.82</v>
      </c>
      <c r="G60" s="19">
        <v>8.82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696</v>
      </c>
      <c r="D61" s="19">
        <v>669.06</v>
      </c>
      <c r="E61" s="19">
        <f t="shared" si="0"/>
        <v>-26.940000000000055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1195</v>
      </c>
      <c r="D62" s="19">
        <v>567</v>
      </c>
      <c r="E62" s="19">
        <f t="shared" si="0"/>
        <v>-628</v>
      </c>
      <c r="F62" s="19">
        <v>13.23</v>
      </c>
      <c r="G62" s="19">
        <v>14.33</v>
      </c>
      <c r="H62" s="20">
        <f t="shared" si="1"/>
        <v>1.0999999999999996</v>
      </c>
      <c r="J62" s="45"/>
    </row>
    <row r="63" spans="1:10" ht="12.75">
      <c r="A63" s="21" t="s">
        <v>49</v>
      </c>
      <c r="B63" s="22" t="s">
        <v>2</v>
      </c>
      <c r="C63" s="19"/>
      <c r="D63" s="19">
        <v>56.7</v>
      </c>
      <c r="E63" s="19">
        <f t="shared" si="0"/>
        <v>56.7</v>
      </c>
      <c r="F63" s="19"/>
      <c r="G63" s="19">
        <v>22.05</v>
      </c>
      <c r="H63" s="20">
        <f t="shared" si="1"/>
        <v>22.05</v>
      </c>
      <c r="J63" s="45"/>
    </row>
    <row r="64" spans="1:10" ht="12.75">
      <c r="A64" s="21" t="s">
        <v>32</v>
      </c>
      <c r="B64" s="22" t="s">
        <v>2</v>
      </c>
      <c r="C64" s="19">
        <v>1846</v>
      </c>
      <c r="D64" s="19">
        <v>2857.68</v>
      </c>
      <c r="E64" s="19">
        <f t="shared" si="0"/>
        <v>1011.6799999999998</v>
      </c>
      <c r="F64" s="19">
        <v>6.61</v>
      </c>
      <c r="G64" s="19">
        <v>8.82</v>
      </c>
      <c r="H64" s="20">
        <f t="shared" si="1"/>
        <v>2.21</v>
      </c>
      <c r="J64" s="45"/>
    </row>
    <row r="65" spans="1:10" ht="12.75">
      <c r="A65" s="21" t="s">
        <v>33</v>
      </c>
      <c r="B65" s="22" t="s">
        <v>2</v>
      </c>
      <c r="C65" s="19">
        <v>2973</v>
      </c>
      <c r="D65" s="19">
        <v>4131.84</v>
      </c>
      <c r="E65" s="19">
        <f t="shared" si="0"/>
        <v>1158.8400000000001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2313</v>
      </c>
      <c r="D66" s="19">
        <v>1519.56</v>
      </c>
      <c r="E66" s="19">
        <f t="shared" si="0"/>
        <v>-793.44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1021.5</v>
      </c>
      <c r="E67" s="19">
        <f t="shared" si="0"/>
        <v>1021.5</v>
      </c>
      <c r="F67" s="19">
        <v>19.38</v>
      </c>
      <c r="G67" s="19">
        <v>17.62</v>
      </c>
      <c r="H67" s="20">
        <f t="shared" si="1"/>
        <v>-1.759999999999998</v>
      </c>
      <c r="J67" s="45"/>
    </row>
    <row r="68" spans="1:8" ht="12.75">
      <c r="A68" s="21" t="s">
        <v>35</v>
      </c>
      <c r="B68" s="22" t="s">
        <v>2</v>
      </c>
      <c r="C68" s="19">
        <v>299</v>
      </c>
      <c r="D68" s="19">
        <v>147.42</v>
      </c>
      <c r="E68" s="19">
        <f t="shared" si="0"/>
        <v>-151.58</v>
      </c>
      <c r="F68" s="19">
        <v>5.51</v>
      </c>
      <c r="G68" s="19">
        <v>4.41</v>
      </c>
      <c r="H68" s="20">
        <f t="shared" si="1"/>
        <v>-1.0999999999999996</v>
      </c>
    </row>
    <row r="69" spans="1:8" ht="12.75">
      <c r="A69" s="21" t="s">
        <v>36</v>
      </c>
      <c r="B69" s="22" t="s">
        <v>2</v>
      </c>
      <c r="C69" s="19">
        <v>181</v>
      </c>
      <c r="D69" s="19">
        <v>90.72</v>
      </c>
      <c r="E69" s="19">
        <f t="shared" si="0"/>
        <v>-90.28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454</v>
      </c>
      <c r="D70" s="19">
        <v>521.64</v>
      </c>
      <c r="E70" s="19">
        <f t="shared" si="0"/>
        <v>67.63999999999999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181</v>
      </c>
      <c r="D71" s="36">
        <v>408.24</v>
      </c>
      <c r="E71" s="19">
        <f t="shared" si="0"/>
        <v>227.24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1361</v>
      </c>
      <c r="D72" s="37">
        <v>2345.11</v>
      </c>
      <c r="E72" s="27">
        <f t="shared" si="0"/>
        <v>984.1100000000001</v>
      </c>
      <c r="F72" s="27">
        <v>4.41</v>
      </c>
      <c r="G72" s="27">
        <v>4.41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240</v>
      </c>
      <c r="D74" s="19">
        <v>146</v>
      </c>
      <c r="E74" s="19">
        <f t="shared" si="0"/>
        <v>-94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2400</v>
      </c>
      <c r="D77" s="19">
        <v>2127.22</v>
      </c>
      <c r="E77" s="19">
        <f aca="true" t="shared" si="2" ref="E77:E94">D77-C77</f>
        <v>-272.7800000000002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1656</v>
      </c>
      <c r="D78" s="19">
        <v>417.31</v>
      </c>
      <c r="E78" s="19">
        <f t="shared" si="2"/>
        <v>-1238.69</v>
      </c>
      <c r="F78" s="19">
        <v>4.41</v>
      </c>
      <c r="G78" s="19">
        <v>3.86</v>
      </c>
      <c r="H78" s="20">
        <f aca="true" t="shared" si="3" ref="H78:H94">G78-F78</f>
        <v>-0.5500000000000003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11519</v>
      </c>
      <c r="D80" s="19">
        <v>907.2</v>
      </c>
      <c r="E80" s="19">
        <f t="shared" si="2"/>
        <v>-10611.8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7349</v>
      </c>
      <c r="D81" s="19">
        <v>6214.28</v>
      </c>
      <c r="E81" s="19">
        <f t="shared" si="2"/>
        <v>-1134.7200000000003</v>
      </c>
      <c r="F81" s="19">
        <v>8.82</v>
      </c>
      <c r="G81" s="19">
        <v>9.92</v>
      </c>
      <c r="H81" s="20">
        <f t="shared" si="3"/>
        <v>1.0999999999999996</v>
      </c>
      <c r="I81" s="10"/>
    </row>
    <row r="82" spans="1:8" ht="12.75">
      <c r="A82" s="21" t="s">
        <v>46</v>
      </c>
      <c r="B82" s="22" t="s">
        <v>2</v>
      </c>
      <c r="C82" s="19">
        <v>6123</v>
      </c>
      <c r="D82" s="19">
        <v>3628.79</v>
      </c>
      <c r="E82" s="19">
        <f t="shared" si="2"/>
        <v>-2494.21</v>
      </c>
      <c r="F82" s="19">
        <v>3.86</v>
      </c>
      <c r="G82" s="19">
        <v>3.86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>
        <v>5</v>
      </c>
      <c r="E86" s="19">
        <f>D86-C86</f>
        <v>5</v>
      </c>
      <c r="F86" s="19"/>
      <c r="G86" s="19">
        <v>150</v>
      </c>
      <c r="H86" s="20">
        <f t="shared" si="3"/>
        <v>150</v>
      </c>
    </row>
    <row r="87" spans="1:8" ht="12.75">
      <c r="A87" s="21" t="s">
        <v>89</v>
      </c>
      <c r="B87" s="41" t="s">
        <v>9</v>
      </c>
      <c r="C87" s="19">
        <v>10</v>
      </c>
      <c r="D87" s="19">
        <v>6</v>
      </c>
      <c r="E87" s="19">
        <f>D87-C87</f>
        <v>-4</v>
      </c>
      <c r="F87" s="19">
        <v>180</v>
      </c>
      <c r="G87" s="19">
        <v>180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20</v>
      </c>
      <c r="D88" s="19">
        <v>38</v>
      </c>
      <c r="E88" s="19">
        <f t="shared" si="2"/>
        <v>18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50</v>
      </c>
      <c r="D89" s="19"/>
      <c r="E89" s="19">
        <f t="shared" si="2"/>
        <v>-50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65</v>
      </c>
      <c r="D90" s="19">
        <v>53</v>
      </c>
      <c r="E90" s="19">
        <f t="shared" si="2"/>
        <v>-12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25</v>
      </c>
      <c r="D91" s="19">
        <v>171</v>
      </c>
      <c r="E91" s="19">
        <f t="shared" si="2"/>
        <v>146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3</v>
      </c>
      <c r="D93" s="19"/>
      <c r="E93" s="19">
        <f t="shared" si="2"/>
        <v>-3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86</v>
      </c>
      <c r="D94" s="27">
        <v>42</v>
      </c>
      <c r="E94" s="19">
        <f t="shared" si="2"/>
        <v>-44</v>
      </c>
      <c r="F94" s="27">
        <v>120</v>
      </c>
      <c r="G94" s="27">
        <v>140</v>
      </c>
      <c r="H94" s="20">
        <f t="shared" si="3"/>
        <v>20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2015-03-19T18:21:05Z</dcterms:modified>
  <cp:category/>
  <cp:version/>
  <cp:contentType/>
  <cp:contentStatus/>
</cp:coreProperties>
</file>