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4875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<sst xmlns="http://schemas.openxmlformats.org/spreadsheetml/2006/main" count="177" uniqueCount="101">
  <si>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</si>
  <si>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</si>
  <si>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</si>
  <si>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</si>
  <si>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</si>
  <si>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</si>
  <si>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</si>
  <si>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</si>
  <si>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</si>
  <si>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</si>
  <si>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</si>
  <si>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</si>
  <si>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</si>
  <si>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</si>
  <si>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</si>
  <si>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</si>
  <si>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</si>
  <si>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</si>
  <si>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</si>
  <si>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</si>
  <si>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</si>
  <si>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</si>
  <si>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</si>
  <si>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</si>
  <si>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</si>
  <si>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</si>
  <si>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</si>
  <si>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</si>
  <si>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</si>
  <si>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</si>
  <si>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</si>
  <si>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</si>
  <si>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</si>
  <si>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</si>
  <si>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</si>
  <si>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</si>
  <si>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</si>
  <si>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</si>
  <si>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</si>
  <si>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</si>
  <si>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</si>
  <si>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</si>
  <si>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</si>
  <si>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</si>
  <si>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</si>
  <si>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</si>
  <si>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</si>
  <si>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</si>
  <si>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</si>
  <si>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</si>
  <si>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</si>
  <si>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</si>
  <si>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</si>
  <si>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</si>
  <si>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</si>
  <si>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</si>
  <si>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</si>
  <si>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</si>
  <si>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</si>
  <si>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</si>
  <si>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</si>
  <si>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</si>
  <si>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</si>
  <si>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</si>
  <si>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</si>
  <si>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</si>
  <si>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</si>
  <si>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</si>
  <si>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</si>
  <si>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</si>
  <si>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</si>
  <si>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</si>
  <si>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</si>
  <si>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</si>
  <si>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</si>
  <si>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</si>
  <si>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</si>
  <si>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</si>
  <si>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</si>
  <si>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</si>
  <si>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</si>
  <si>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</si>
  <si>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</si>
  <si>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</si>
  <si>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</si>
  <si>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</si>
  <si>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</si>
  <si>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</si>
  <si>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</si>
  <si>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</si>
  <si>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</si>
  <si>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</si>
  <si>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</si>
  <si>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</si>
  <si>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</si>
  <si>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</si>
  <si>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</si>
  <si>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</si>
  <si>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16/10/2015</t>
  </si>
  <si>
    <t xml:space="preserve">               Wholesale Prices &amp; Volumes of Agricultural Commodities       
     Norris Deonarine Northern Wholesale Market, Macoya for 19 October 2015 </t>
  </si>
  <si>
    <t>19/10/2015</t>
  </si>
</sst>
</file>

<file path=xl/styles.xml><?xml version="1.0" encoding="utf-8"?>
<styleSheet xmlns="http://schemas.openxmlformats.org/spreadsheetml/2006/main">
  <numFmts count="34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83">
      <selection activeCell="J70" sqref="J70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99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 t="s">
        <v>98</v>
      </c>
      <c r="D11" s="53" t="s">
        <v>100</v>
      </c>
      <c r="E11" s="12" t="s">
        <v>64</v>
      </c>
      <c r="F11" s="53" t="s">
        <v>98</v>
      </c>
      <c r="G11" s="53" t="s">
        <v>100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8164.8</v>
      </c>
      <c r="D13" s="19">
        <v>3969</v>
      </c>
      <c r="E13" s="19">
        <f aca="true" t="shared" si="0" ref="E13:E76">D13-C13</f>
        <v>-4195.8</v>
      </c>
      <c r="F13" s="19">
        <v>7.13</v>
      </c>
      <c r="G13" s="19">
        <v>6.83</v>
      </c>
      <c r="H13" s="20">
        <f>G13-F13</f>
        <v>-0.2999999999999998</v>
      </c>
    </row>
    <row r="14" spans="1:8" ht="12.75">
      <c r="A14" s="21" t="s">
        <v>3</v>
      </c>
      <c r="B14" s="22" t="s">
        <v>2</v>
      </c>
      <c r="C14" s="19">
        <v>2700</v>
      </c>
      <c r="D14" s="19">
        <v>1404</v>
      </c>
      <c r="E14" s="19">
        <f t="shared" si="0"/>
        <v>-1296</v>
      </c>
      <c r="F14" s="19">
        <v>4.72</v>
      </c>
      <c r="G14" s="19">
        <v>5.28</v>
      </c>
      <c r="H14" s="20">
        <f aca="true" t="shared" si="1" ref="H14:H77">G14-F14</f>
        <v>0.5600000000000005</v>
      </c>
    </row>
    <row r="15" spans="1:8" ht="12.75">
      <c r="A15" s="21" t="s">
        <v>71</v>
      </c>
      <c r="B15" s="22" t="s">
        <v>2</v>
      </c>
      <c r="C15" s="19">
        <v>180</v>
      </c>
      <c r="D15" s="19">
        <v>108</v>
      </c>
      <c r="E15" s="19">
        <f t="shared" si="0"/>
        <v>-72</v>
      </c>
      <c r="F15" s="19">
        <v>6.94</v>
      </c>
      <c r="G15" s="19">
        <v>6.94</v>
      </c>
      <c r="H15" s="20">
        <f t="shared" si="1"/>
        <v>0</v>
      </c>
    </row>
    <row r="16" spans="1:8" ht="12.75">
      <c r="A16" s="21" t="s">
        <v>72</v>
      </c>
      <c r="B16" s="22" t="s">
        <v>2</v>
      </c>
      <c r="C16" s="48"/>
      <c r="D16" s="48">
        <v>855</v>
      </c>
      <c r="E16" s="19">
        <f t="shared" si="0"/>
        <v>855</v>
      </c>
      <c r="F16" s="19">
        <v>17.64</v>
      </c>
      <c r="G16" s="19">
        <v>17.64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900</v>
      </c>
      <c r="D17" s="23">
        <v>72</v>
      </c>
      <c r="E17" s="19">
        <f t="shared" si="0"/>
        <v>-828</v>
      </c>
      <c r="F17" s="19">
        <v>16.67</v>
      </c>
      <c r="G17" s="19">
        <v>16.67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450</v>
      </c>
      <c r="D18" s="19">
        <v>1800</v>
      </c>
      <c r="E18" s="19">
        <f t="shared" si="0"/>
        <v>1350</v>
      </c>
      <c r="F18" s="19">
        <v>13.33</v>
      </c>
      <c r="G18" s="19">
        <v>13.33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1350</v>
      </c>
      <c r="D20" s="19">
        <v>20250</v>
      </c>
      <c r="E20" s="19">
        <f t="shared" si="0"/>
        <v>18900</v>
      </c>
      <c r="F20" s="19">
        <v>15.56</v>
      </c>
      <c r="G20" s="19">
        <v>13.33</v>
      </c>
      <c r="H20" s="20">
        <f t="shared" si="1"/>
        <v>-2.2300000000000004</v>
      </c>
    </row>
    <row r="21" spans="1:8" ht="12.75">
      <c r="A21" s="21" t="s">
        <v>93</v>
      </c>
      <c r="B21" s="22" t="s">
        <v>2</v>
      </c>
      <c r="C21" s="19">
        <v>7956</v>
      </c>
      <c r="D21" s="19">
        <v>9972</v>
      </c>
      <c r="E21" s="19">
        <f t="shared" si="0"/>
        <v>2016</v>
      </c>
      <c r="F21" s="19">
        <v>5.09</v>
      </c>
      <c r="G21" s="19">
        <v>5.56</v>
      </c>
      <c r="H21" s="20">
        <f>G21-F21</f>
        <v>0.46999999999999975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3628.78</v>
      </c>
      <c r="D23" s="19">
        <v>635</v>
      </c>
      <c r="E23" s="27">
        <f t="shared" si="0"/>
        <v>-2993.78</v>
      </c>
      <c r="F23" s="27">
        <v>33.07</v>
      </c>
      <c r="G23" s="27">
        <v>33.07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305</v>
      </c>
      <c r="D25" s="19">
        <v>115</v>
      </c>
      <c r="E25" s="19">
        <f t="shared" si="0"/>
        <v>-190</v>
      </c>
      <c r="F25" s="19">
        <v>60</v>
      </c>
      <c r="G25" s="19">
        <v>60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225</v>
      </c>
      <c r="D26" s="19">
        <v>135</v>
      </c>
      <c r="E26" s="19">
        <f t="shared" si="0"/>
        <v>-90</v>
      </c>
      <c r="F26" s="19">
        <v>60</v>
      </c>
      <c r="G26" s="19">
        <v>60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>
        <v>7</v>
      </c>
      <c r="D27" s="19">
        <v>5</v>
      </c>
      <c r="E27" s="19">
        <f t="shared" si="0"/>
        <v>-2</v>
      </c>
      <c r="F27" s="19">
        <v>40</v>
      </c>
      <c r="G27" s="19">
        <v>40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160</v>
      </c>
      <c r="D28" s="19">
        <v>109</v>
      </c>
      <c r="E28" s="19">
        <f t="shared" si="0"/>
        <v>-51</v>
      </c>
      <c r="F28" s="19">
        <v>25</v>
      </c>
      <c r="G28" s="19">
        <v>30</v>
      </c>
      <c r="H28" s="20">
        <f t="shared" si="1"/>
        <v>5</v>
      </c>
    </row>
    <row r="29" spans="1:8" ht="12.75">
      <c r="A29" s="21" t="s">
        <v>83</v>
      </c>
      <c r="B29" s="22" t="s">
        <v>63</v>
      </c>
      <c r="C29" s="19">
        <v>41</v>
      </c>
      <c r="D29" s="19">
        <v>30</v>
      </c>
      <c r="E29" s="19">
        <f t="shared" si="0"/>
        <v>-11</v>
      </c>
      <c r="F29" s="23">
        <v>125</v>
      </c>
      <c r="G29" s="23">
        <v>200</v>
      </c>
      <c r="H29" s="20">
        <f t="shared" si="1"/>
        <v>75</v>
      </c>
    </row>
    <row r="30" spans="1:8" ht="12.75">
      <c r="A30" s="21" t="s">
        <v>65</v>
      </c>
      <c r="B30" s="22" t="s">
        <v>6</v>
      </c>
      <c r="C30" s="19">
        <v>1550</v>
      </c>
      <c r="D30" s="19">
        <v>1000</v>
      </c>
      <c r="E30" s="19">
        <f t="shared" si="0"/>
        <v>-550</v>
      </c>
      <c r="F30" s="19">
        <v>20</v>
      </c>
      <c r="G30" s="19">
        <v>20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95</v>
      </c>
      <c r="D31" s="19">
        <v>75</v>
      </c>
      <c r="E31" s="19">
        <f t="shared" si="0"/>
        <v>-20</v>
      </c>
      <c r="F31" s="19">
        <v>10</v>
      </c>
      <c r="G31" s="19">
        <v>15</v>
      </c>
      <c r="H31" s="20">
        <f t="shared" si="1"/>
        <v>5</v>
      </c>
    </row>
    <row r="32" spans="1:8" ht="12.75">
      <c r="A32" s="21" t="s">
        <v>10</v>
      </c>
      <c r="B32" s="22" t="s">
        <v>9</v>
      </c>
      <c r="C32" s="19">
        <v>215</v>
      </c>
      <c r="D32" s="19">
        <v>135</v>
      </c>
      <c r="E32" s="19">
        <f t="shared" si="0"/>
        <v>-80</v>
      </c>
      <c r="F32" s="19">
        <v>20</v>
      </c>
      <c r="G32" s="19">
        <v>20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205</v>
      </c>
      <c r="D33" s="27">
        <v>180</v>
      </c>
      <c r="E33" s="27">
        <f t="shared" si="0"/>
        <v>-25</v>
      </c>
      <c r="F33" s="27">
        <v>25</v>
      </c>
      <c r="G33" s="27">
        <v>30</v>
      </c>
      <c r="H33" s="52">
        <f t="shared" si="1"/>
        <v>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300</v>
      </c>
      <c r="D35" s="19">
        <v>250</v>
      </c>
      <c r="E35" s="19">
        <f t="shared" si="0"/>
        <v>-50</v>
      </c>
      <c r="F35" s="19">
        <v>3</v>
      </c>
      <c r="G35" s="19">
        <v>3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900</v>
      </c>
      <c r="D36" s="19">
        <v>800</v>
      </c>
      <c r="E36" s="19">
        <f t="shared" si="0"/>
        <v>-100</v>
      </c>
      <c r="F36" s="19">
        <v>4</v>
      </c>
      <c r="G36" s="19">
        <v>5</v>
      </c>
      <c r="H36" s="20">
        <f t="shared" si="1"/>
        <v>1</v>
      </c>
    </row>
    <row r="37" spans="1:8" ht="12.75">
      <c r="A37" s="21" t="s">
        <v>16</v>
      </c>
      <c r="B37" s="22" t="s">
        <v>14</v>
      </c>
      <c r="C37" s="19">
        <v>900</v>
      </c>
      <c r="D37" s="19">
        <v>550</v>
      </c>
      <c r="E37" s="19">
        <f t="shared" si="0"/>
        <v>-350</v>
      </c>
      <c r="F37" s="19">
        <v>5</v>
      </c>
      <c r="G37" s="19">
        <v>6</v>
      </c>
      <c r="H37" s="20">
        <f t="shared" si="1"/>
        <v>1</v>
      </c>
    </row>
    <row r="38" spans="1:8" ht="12.75">
      <c r="A38" s="21" t="s">
        <v>17</v>
      </c>
      <c r="B38" s="22" t="s">
        <v>6</v>
      </c>
      <c r="C38" s="19">
        <v>450</v>
      </c>
      <c r="D38" s="19">
        <v>320</v>
      </c>
      <c r="E38" s="19">
        <f t="shared" si="0"/>
        <v>-130</v>
      </c>
      <c r="F38" s="19">
        <v>6</v>
      </c>
      <c r="G38" s="19">
        <v>6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410</v>
      </c>
      <c r="D39" s="19">
        <v>150</v>
      </c>
      <c r="E39" s="19">
        <f t="shared" si="0"/>
        <v>-260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2381.4</v>
      </c>
      <c r="D40" s="19">
        <v>953</v>
      </c>
      <c r="E40" s="19">
        <f t="shared" si="0"/>
        <v>-1428.4</v>
      </c>
      <c r="F40" s="19">
        <v>11.02</v>
      </c>
      <c r="G40" s="19">
        <v>11.69</v>
      </c>
      <c r="H40" s="20">
        <f t="shared" si="1"/>
        <v>0.6699999999999999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2404.07</v>
      </c>
      <c r="D41" s="19">
        <v>1587</v>
      </c>
      <c r="E41" s="19">
        <f t="shared" si="0"/>
        <v>-817.0700000000002</v>
      </c>
      <c r="F41" s="19">
        <v>13.23</v>
      </c>
      <c r="G41" s="19">
        <v>15.43</v>
      </c>
      <c r="H41" s="20">
        <f t="shared" si="1"/>
        <v>2.1999999999999993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181.44</v>
      </c>
      <c r="D42" s="19">
        <v>204</v>
      </c>
      <c r="E42" s="19">
        <f t="shared" si="0"/>
        <v>22.560000000000002</v>
      </c>
      <c r="F42" s="19">
        <v>8.82</v>
      </c>
      <c r="G42" s="19">
        <v>11.02</v>
      </c>
      <c r="H42" s="20">
        <f t="shared" si="1"/>
        <v>2.1999999999999993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1020.6</v>
      </c>
      <c r="D43" s="19">
        <v>272</v>
      </c>
      <c r="E43" s="19">
        <f t="shared" si="0"/>
        <v>-748.6</v>
      </c>
      <c r="F43" s="19">
        <v>11.46</v>
      </c>
      <c r="G43" s="19">
        <v>11.46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900</v>
      </c>
      <c r="D44" s="19">
        <v>500</v>
      </c>
      <c r="E44" s="19">
        <f t="shared" si="0"/>
        <v>-400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1300</v>
      </c>
      <c r="D45" s="19">
        <v>600</v>
      </c>
      <c r="E45" s="19">
        <f t="shared" si="0"/>
        <v>-700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/>
      <c r="D46" s="19">
        <v>115</v>
      </c>
      <c r="E46" s="19">
        <f t="shared" si="0"/>
        <v>115</v>
      </c>
      <c r="F46" s="19"/>
      <c r="G46" s="19">
        <v>21.59</v>
      </c>
      <c r="H46" s="20">
        <f t="shared" si="1"/>
        <v>21.59</v>
      </c>
    </row>
    <row r="47" spans="1:8" ht="13.5" thickBot="1">
      <c r="A47" s="32" t="s">
        <v>58</v>
      </c>
      <c r="B47" s="33" t="s">
        <v>2</v>
      </c>
      <c r="C47" s="27">
        <v>195.05</v>
      </c>
      <c r="D47" s="27">
        <v>95</v>
      </c>
      <c r="E47" s="27">
        <f t="shared" si="0"/>
        <v>-100.05000000000001</v>
      </c>
      <c r="F47" s="27">
        <v>28.66</v>
      </c>
      <c r="G47" s="27">
        <v>26.46</v>
      </c>
      <c r="H47" s="52">
        <f t="shared" si="1"/>
        <v>-2.1999999999999993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180</v>
      </c>
      <c r="D49" s="19">
        <v>245</v>
      </c>
      <c r="E49" s="19">
        <f t="shared" si="0"/>
        <v>65</v>
      </c>
      <c r="F49" s="19">
        <v>25</v>
      </c>
      <c r="G49" s="19">
        <v>30</v>
      </c>
      <c r="H49" s="20">
        <f t="shared" si="1"/>
        <v>5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290.3</v>
      </c>
      <c r="D50" s="19">
        <v>73</v>
      </c>
      <c r="E50" s="19">
        <f t="shared" si="0"/>
        <v>-217.3</v>
      </c>
      <c r="F50" s="19">
        <v>21.31</v>
      </c>
      <c r="G50" s="19">
        <v>15.43</v>
      </c>
      <c r="H50" s="20">
        <f t="shared" si="1"/>
        <v>-5.879999999999999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4536</v>
      </c>
      <c r="D52" s="19">
        <v>5184</v>
      </c>
      <c r="E52" s="19">
        <f t="shared" si="0"/>
        <v>648</v>
      </c>
      <c r="F52" s="19">
        <v>12.5</v>
      </c>
      <c r="G52" s="19">
        <v>8.89</v>
      </c>
      <c r="H52" s="20">
        <f t="shared" si="1"/>
        <v>-3.6099999999999994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308.45</v>
      </c>
      <c r="D53" s="23">
        <v>368</v>
      </c>
      <c r="E53" s="19">
        <f>D53-C53</f>
        <v>59.55000000000001</v>
      </c>
      <c r="F53" s="19">
        <v>12.13</v>
      </c>
      <c r="G53" s="19">
        <v>13.23</v>
      </c>
      <c r="H53" s="20">
        <f t="shared" si="1"/>
        <v>1.0999999999999996</v>
      </c>
    </row>
    <row r="54" spans="1:8" ht="12.75">
      <c r="A54" s="21" t="s">
        <v>23</v>
      </c>
      <c r="B54" s="22" t="s">
        <v>2</v>
      </c>
      <c r="C54" s="19">
        <v>616.89</v>
      </c>
      <c r="D54" s="19">
        <v>971</v>
      </c>
      <c r="E54" s="19">
        <f t="shared" si="0"/>
        <v>354.11</v>
      </c>
      <c r="F54" s="19">
        <v>15.43</v>
      </c>
      <c r="G54" s="19">
        <v>15.43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802.87</v>
      </c>
      <c r="D55" s="19">
        <v>467</v>
      </c>
      <c r="E55" s="19">
        <f t="shared" si="0"/>
        <v>-335.87</v>
      </c>
      <c r="F55" s="19">
        <v>19.84</v>
      </c>
      <c r="G55" s="19">
        <v>17.64</v>
      </c>
      <c r="H55" s="20">
        <f t="shared" si="1"/>
        <v>-2.1999999999999993</v>
      </c>
    </row>
    <row r="56" spans="1:8" ht="12.75">
      <c r="A56" s="21" t="s">
        <v>25</v>
      </c>
      <c r="B56" s="22" t="s">
        <v>9</v>
      </c>
      <c r="C56" s="19">
        <v>367</v>
      </c>
      <c r="D56" s="19">
        <v>158</v>
      </c>
      <c r="E56" s="19">
        <f t="shared" si="0"/>
        <v>-209</v>
      </c>
      <c r="F56" s="19">
        <v>15</v>
      </c>
      <c r="G56" s="19">
        <v>20</v>
      </c>
      <c r="H56" s="20">
        <f t="shared" si="1"/>
        <v>5</v>
      </c>
    </row>
    <row r="57" spans="1:8" ht="12.75">
      <c r="A57" s="21" t="s">
        <v>26</v>
      </c>
      <c r="B57" s="22" t="s">
        <v>2</v>
      </c>
      <c r="C57" s="19">
        <v>3315.79</v>
      </c>
      <c r="D57" s="19">
        <v>794</v>
      </c>
      <c r="E57" s="19">
        <f t="shared" si="0"/>
        <v>-2521.79</v>
      </c>
      <c r="F57" s="19">
        <v>8.82</v>
      </c>
      <c r="G57" s="19">
        <v>11.02</v>
      </c>
      <c r="H57" s="20">
        <f t="shared" si="1"/>
        <v>2.1999999999999993</v>
      </c>
    </row>
    <row r="58" spans="1:8" ht="12.75">
      <c r="A58" s="21" t="s">
        <v>27</v>
      </c>
      <c r="B58" s="22" t="s">
        <v>2</v>
      </c>
      <c r="C58" s="19">
        <v>1356.26</v>
      </c>
      <c r="D58" s="19">
        <v>259</v>
      </c>
      <c r="E58" s="19">
        <f t="shared" si="0"/>
        <v>-1097.26</v>
      </c>
      <c r="F58" s="19">
        <v>8.82</v>
      </c>
      <c r="G58" s="19">
        <v>8.82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2948.37</v>
      </c>
      <c r="D59" s="19">
        <v>8845</v>
      </c>
      <c r="E59" s="19">
        <f t="shared" si="0"/>
        <v>5896.63</v>
      </c>
      <c r="F59" s="19">
        <v>2.48</v>
      </c>
      <c r="G59" s="19">
        <v>3.31</v>
      </c>
      <c r="H59" s="20">
        <f t="shared" si="1"/>
        <v>0.8300000000000001</v>
      </c>
    </row>
    <row r="60" spans="1:10" ht="12.75">
      <c r="A60" s="21" t="s">
        <v>29</v>
      </c>
      <c r="B60" s="22" t="s">
        <v>2</v>
      </c>
      <c r="C60" s="19">
        <v>331.13</v>
      </c>
      <c r="D60" s="19">
        <v>321</v>
      </c>
      <c r="E60" s="19">
        <f t="shared" si="0"/>
        <v>-10.129999999999995</v>
      </c>
      <c r="F60" s="19">
        <v>13.23</v>
      </c>
      <c r="G60" s="19">
        <v>13.23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762.04</v>
      </c>
      <c r="D61" s="19">
        <v>1084</v>
      </c>
      <c r="E61" s="19">
        <f t="shared" si="0"/>
        <v>321.96000000000004</v>
      </c>
      <c r="F61" s="19">
        <v>15.43</v>
      </c>
      <c r="G61" s="19">
        <v>16.54</v>
      </c>
      <c r="H61" s="20">
        <f t="shared" si="1"/>
        <v>1.1099999999999994</v>
      </c>
      <c r="J61" s="45"/>
    </row>
    <row r="62" spans="1:10" ht="12.75">
      <c r="A62" s="21" t="s">
        <v>31</v>
      </c>
      <c r="B62" s="22" t="s">
        <v>2</v>
      </c>
      <c r="C62" s="19">
        <v>657.72</v>
      </c>
      <c r="D62" s="19">
        <v>599</v>
      </c>
      <c r="E62" s="19">
        <f t="shared" si="0"/>
        <v>-58.72000000000003</v>
      </c>
      <c r="F62" s="19">
        <v>17.64</v>
      </c>
      <c r="G62" s="19">
        <v>18.74</v>
      </c>
      <c r="H62" s="20">
        <f t="shared" si="1"/>
        <v>1.0999999999999979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907.19</v>
      </c>
      <c r="D64" s="19">
        <v>789</v>
      </c>
      <c r="E64" s="19">
        <f t="shared" si="0"/>
        <v>-118.19000000000005</v>
      </c>
      <c r="F64" s="19">
        <v>19.11</v>
      </c>
      <c r="G64" s="19">
        <v>17.64</v>
      </c>
      <c r="H64" s="20">
        <f t="shared" si="1"/>
        <v>-1.4699999999999989</v>
      </c>
      <c r="J64" s="45"/>
    </row>
    <row r="65" spans="1:10" ht="12.75">
      <c r="A65" s="21" t="s">
        <v>33</v>
      </c>
      <c r="B65" s="22" t="s">
        <v>2</v>
      </c>
      <c r="C65" s="19">
        <v>1864.28</v>
      </c>
      <c r="D65" s="19">
        <v>1544</v>
      </c>
      <c r="E65" s="19">
        <f t="shared" si="0"/>
        <v>-320.28</v>
      </c>
      <c r="F65" s="19">
        <v>19.84</v>
      </c>
      <c r="G65" s="19">
        <v>19.84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3084.46</v>
      </c>
      <c r="D66" s="19">
        <v>2490</v>
      </c>
      <c r="E66" s="19">
        <f t="shared" si="0"/>
        <v>-594.46</v>
      </c>
      <c r="F66" s="19">
        <v>23.15</v>
      </c>
      <c r="G66" s="19">
        <v>24.25</v>
      </c>
      <c r="H66" s="20">
        <f t="shared" si="1"/>
        <v>1.1000000000000014</v>
      </c>
      <c r="J66" s="45"/>
    </row>
    <row r="67" spans="1:10" ht="12.75">
      <c r="A67" s="21" t="s">
        <v>50</v>
      </c>
      <c r="B67" s="22" t="s">
        <v>2</v>
      </c>
      <c r="C67" s="19">
        <v>397.25</v>
      </c>
      <c r="D67" s="19">
        <v>170</v>
      </c>
      <c r="E67" s="19">
        <f t="shared" si="0"/>
        <v>-227.25</v>
      </c>
      <c r="F67" s="19">
        <v>21.15</v>
      </c>
      <c r="G67" s="19">
        <v>22.03</v>
      </c>
      <c r="H67" s="20">
        <f t="shared" si="1"/>
        <v>0.8800000000000026</v>
      </c>
      <c r="J67" s="45"/>
    </row>
    <row r="68" spans="1:8" ht="12.75">
      <c r="A68" s="21" t="s">
        <v>35</v>
      </c>
      <c r="B68" s="22" t="s">
        <v>2</v>
      </c>
      <c r="C68" s="19">
        <v>99.79</v>
      </c>
      <c r="D68" s="19">
        <v>113</v>
      </c>
      <c r="E68" s="19">
        <f t="shared" si="0"/>
        <v>13.209999999999994</v>
      </c>
      <c r="F68" s="19">
        <v>6.61</v>
      </c>
      <c r="G68" s="19">
        <v>6.61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/>
      <c r="D69" s="19">
        <v>214</v>
      </c>
      <c r="E69" s="19">
        <f t="shared" si="0"/>
        <v>214</v>
      </c>
      <c r="F69" s="19">
        <v>8.82</v>
      </c>
      <c r="G69" s="19">
        <v>8.82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90.72</v>
      </c>
      <c r="D70" s="19">
        <v>235</v>
      </c>
      <c r="E70" s="19">
        <f t="shared" si="0"/>
        <v>144.28</v>
      </c>
      <c r="F70" s="19">
        <v>11.02</v>
      </c>
      <c r="G70" s="19">
        <v>11.02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362.88</v>
      </c>
      <c r="D71" s="36">
        <v>318</v>
      </c>
      <c r="E71" s="19">
        <f t="shared" si="0"/>
        <v>-44.879999999999995</v>
      </c>
      <c r="F71" s="19">
        <v>11.02</v>
      </c>
      <c r="G71" s="19">
        <v>11.02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1310.89</v>
      </c>
      <c r="D72" s="37">
        <v>544</v>
      </c>
      <c r="E72" s="27">
        <f t="shared" si="0"/>
        <v>-766.8900000000001</v>
      </c>
      <c r="F72" s="27">
        <v>22.05</v>
      </c>
      <c r="G72" s="27">
        <v>22.05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70</v>
      </c>
      <c r="D74" s="19">
        <v>25</v>
      </c>
      <c r="E74" s="19">
        <f t="shared" si="0"/>
        <v>-45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6180</v>
      </c>
      <c r="D77" s="19">
        <v>3525</v>
      </c>
      <c r="E77" s="19">
        <f aca="true" t="shared" si="2" ref="E77:E94">D77-C77</f>
        <v>-2655</v>
      </c>
      <c r="F77" s="19">
        <v>11.33</v>
      </c>
      <c r="G77" s="19">
        <v>10.67</v>
      </c>
      <c r="H77" s="20">
        <f t="shared" si="1"/>
        <v>-0.6600000000000001</v>
      </c>
    </row>
    <row r="78" spans="1:8" ht="12.75">
      <c r="A78" s="21" t="s">
        <v>41</v>
      </c>
      <c r="B78" s="22" t="s">
        <v>2</v>
      </c>
      <c r="C78" s="19">
        <v>90.72</v>
      </c>
      <c r="D78" s="19">
        <v>363</v>
      </c>
      <c r="E78" s="19">
        <f t="shared" si="2"/>
        <v>272.28</v>
      </c>
      <c r="F78" s="19">
        <v>6.61</v>
      </c>
      <c r="G78" s="19">
        <v>4.41</v>
      </c>
      <c r="H78" s="20">
        <f aca="true" t="shared" si="3" ref="H78:H94">G78-F78</f>
        <v>-2.2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1179.35</v>
      </c>
      <c r="D80" s="19">
        <v>680</v>
      </c>
      <c r="E80" s="19">
        <f t="shared" si="2"/>
        <v>-499.3499999999999</v>
      </c>
      <c r="F80" s="19">
        <v>8.82</v>
      </c>
      <c r="G80" s="19">
        <v>10.47</v>
      </c>
      <c r="H80" s="20">
        <f t="shared" si="3"/>
        <v>1.6500000000000004</v>
      </c>
    </row>
    <row r="81" spans="1:9" ht="12.75">
      <c r="A81" s="21" t="s">
        <v>45</v>
      </c>
      <c r="B81" s="22" t="s">
        <v>2</v>
      </c>
      <c r="C81" s="19">
        <v>2721.58</v>
      </c>
      <c r="D81" s="19">
        <v>3266</v>
      </c>
      <c r="E81" s="19">
        <f t="shared" si="2"/>
        <v>544.4200000000001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5125.64</v>
      </c>
      <c r="D82" s="19">
        <v>4990</v>
      </c>
      <c r="E82" s="19">
        <f t="shared" si="2"/>
        <v>-135.64000000000033</v>
      </c>
      <c r="F82" s="19">
        <v>4.41</v>
      </c>
      <c r="G82" s="19">
        <v>6.61</v>
      </c>
      <c r="H82" s="20">
        <f t="shared" si="3"/>
        <v>2.2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20</v>
      </c>
      <c r="D85" s="19">
        <v>8</v>
      </c>
      <c r="E85" s="19">
        <f t="shared" si="2"/>
        <v>-12</v>
      </c>
      <c r="F85" s="39">
        <v>50</v>
      </c>
      <c r="G85" s="39">
        <v>50</v>
      </c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30</v>
      </c>
      <c r="D86" s="19">
        <v>12</v>
      </c>
      <c r="E86" s="19">
        <f>D86-C86</f>
        <v>-18</v>
      </c>
      <c r="F86" s="19">
        <v>70</v>
      </c>
      <c r="G86" s="19">
        <v>70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90</v>
      </c>
      <c r="D87" s="19">
        <v>7</v>
      </c>
      <c r="E87" s="19">
        <f>D87-C87</f>
        <v>-83</v>
      </c>
      <c r="F87" s="19">
        <v>90</v>
      </c>
      <c r="G87" s="19">
        <v>90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5</v>
      </c>
      <c r="D88" s="19">
        <v>6</v>
      </c>
      <c r="E88" s="19">
        <f t="shared" si="2"/>
        <v>1</v>
      </c>
      <c r="F88" s="39">
        <v>220</v>
      </c>
      <c r="G88" s="39">
        <v>220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30</v>
      </c>
      <c r="D89" s="19">
        <v>15</v>
      </c>
      <c r="E89" s="19">
        <f t="shared" si="2"/>
        <v>-15</v>
      </c>
      <c r="F89" s="19">
        <v>175</v>
      </c>
      <c r="G89" s="19">
        <v>175</v>
      </c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26</v>
      </c>
      <c r="D90" s="19">
        <v>25</v>
      </c>
      <c r="E90" s="19">
        <f t="shared" si="2"/>
        <v>-1</v>
      </c>
      <c r="F90" s="19">
        <v>200</v>
      </c>
      <c r="G90" s="19">
        <v>200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/>
      <c r="D91" s="19">
        <v>5</v>
      </c>
      <c r="E91" s="19">
        <f t="shared" si="2"/>
        <v>5</v>
      </c>
      <c r="F91" s="19"/>
      <c r="G91" s="19">
        <v>220</v>
      </c>
      <c r="H91" s="20">
        <f t="shared" si="3"/>
        <v>220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8</v>
      </c>
      <c r="D94" s="27"/>
      <c r="E94" s="19">
        <f t="shared" si="2"/>
        <v>-8</v>
      </c>
      <c r="F94" s="27">
        <v>300</v>
      </c>
      <c r="G94" s="27"/>
      <c r="H94" s="20">
        <f t="shared" si="3"/>
        <v>-300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IT-Department</cp:lastModifiedBy>
  <cp:lastPrinted>2015-10-16T13:09:07Z</cp:lastPrinted>
  <dcterms:created xsi:type="dcterms:W3CDTF">2005-08-03T11:45:45Z</dcterms:created>
  <dcterms:modified xsi:type="dcterms:W3CDTF">2015-06-02T19:08:58Z</dcterms:modified>
  <cp:category/>
  <cp:version/>
  <cp:contentType/>
  <cp:contentStatus/>
</cp:coreProperties>
</file>