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41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<sst xmlns="http://schemas.openxmlformats.org/spreadsheetml/2006/main" count="183" uniqueCount="104">
  <si>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</si>
  <si>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</si>
  <si>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</si>
  <si>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</si>
  <si>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</si>
  <si>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</si>
  <si>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</si>
  <si>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</si>
  <si>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</si>
  <si>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</si>
  <si>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</si>
  <si>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</si>
  <si>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</si>
  <si>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</si>
  <si>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</si>
  <si>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</si>
  <si>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</si>
  <si>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</si>
  <si>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</si>
  <si>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</si>
  <si>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</si>
  <si>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</si>
  <si>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</si>
  <si>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</si>
  <si>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</si>
  <si>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</si>
  <si>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</si>
  <si>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</si>
  <si>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</si>
  <si>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</si>
  <si>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</si>
  <si>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</si>
  <si>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</si>
  <si>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</si>
  <si>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</si>
  <si>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</si>
  <si>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</si>
  <si>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</si>
  <si>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</si>
  <si>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</si>
  <si>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</si>
  <si>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</si>
  <si>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</si>
  <si>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</si>
  <si>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</si>
  <si>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</si>
  <si>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</si>
  <si>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</si>
  <si>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</si>
  <si>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</si>
  <si>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</si>
  <si>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</si>
  <si>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</si>
  <si>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</si>
  <si>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</si>
  <si>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</si>
  <si>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</si>
  <si>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</si>
  <si>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</si>
  <si>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</si>
  <si>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</si>
  <si>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</si>
  <si>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</si>
  <si>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</si>
  <si>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</si>
  <si>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</si>
  <si>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</si>
  <si>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</si>
  <si>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</si>
  <si>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</si>
  <si>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</si>
  <si>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</si>
  <si>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</si>
  <si>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</si>
  <si>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</si>
  <si>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</si>
  <si>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</si>
  <si>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</si>
  <si>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</si>
  <si>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</si>
  <si>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</si>
  <si>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</si>
  <si>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</si>
  <si>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</si>
  <si>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</si>
  <si>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</si>
  <si>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</si>
  <si>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</si>
  <si>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</si>
  <si>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</si>
  <si>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</si>
  <si>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</si>
  <si>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</si>
  <si>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</si>
  <si>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</si>
  <si>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</si>
  <si>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</si>
  <si>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</si>
  <si>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</si>
  <si>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</si>
  <si>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</si>
  <si>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18/9/2017</t>
  </si>
  <si>
    <t xml:space="preserve">               Wholesale Prices &amp; Volumes of Agricultural Commodities       
     Norris Deonarine Northern Wholesale Market, Macoya for 19 September 2017 </t>
  </si>
  <si>
    <t>19/9/2017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</si>
</sst>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8" fillId="0" borderId="31" xfId="0" applyNumberFormat="1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34">
      <selection activeCell="H97" sqref="H97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9" t="s">
        <v>68</v>
      </c>
      <c r="B1" s="60"/>
      <c r="C1" s="60"/>
      <c r="D1" s="60"/>
      <c r="E1" s="60"/>
      <c r="F1" s="60"/>
      <c r="G1" s="60"/>
      <c r="H1" s="60"/>
    </row>
    <row r="2" spans="1:8" ht="18" customHeight="1">
      <c r="A2" s="59" t="s">
        <v>69</v>
      </c>
      <c r="B2" s="60"/>
      <c r="C2" s="60"/>
      <c r="D2" s="60"/>
      <c r="E2" s="60"/>
      <c r="F2" s="60"/>
      <c r="G2" s="60"/>
      <c r="H2" s="60"/>
    </row>
    <row r="3" spans="1:8" ht="12.75" customHeight="1">
      <c r="A3" s="61" t="s">
        <v>102</v>
      </c>
      <c r="B3" s="62"/>
      <c r="C3" s="62"/>
      <c r="D3" s="62"/>
      <c r="E3" s="62"/>
      <c r="F3" s="62"/>
      <c r="G3" s="62"/>
      <c r="H3" s="62"/>
    </row>
    <row r="4" spans="1:8" ht="12.75" customHeight="1">
      <c r="A4" s="61"/>
      <c r="B4" s="62"/>
      <c r="C4" s="62"/>
      <c r="D4" s="62"/>
      <c r="E4" s="62"/>
      <c r="F4" s="62"/>
      <c r="G4" s="62"/>
      <c r="H4" s="62"/>
    </row>
    <row r="5" spans="1:9" ht="12.75" customHeight="1">
      <c r="A5" s="61"/>
      <c r="B5" s="62"/>
      <c r="C5" s="62"/>
      <c r="D5" s="62"/>
      <c r="E5" s="62"/>
      <c r="F5" s="62"/>
      <c r="G5" s="62"/>
      <c r="H5" s="62"/>
      <c r="I5" s="1" t="s">
        <v>95</v>
      </c>
    </row>
    <row r="6" spans="1:8" ht="12.75" customHeight="1">
      <c r="A6" s="61"/>
      <c r="B6" s="62"/>
      <c r="C6" s="62"/>
      <c r="D6" s="62"/>
      <c r="E6" s="62"/>
      <c r="F6" s="62"/>
      <c r="G6" s="62"/>
      <c r="H6" s="62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8" t="s">
        <v>66</v>
      </c>
      <c r="D10" s="58"/>
      <c r="E10" s="58"/>
      <c r="F10" s="58" t="s">
        <v>67</v>
      </c>
      <c r="G10" s="58"/>
      <c r="H10" s="58"/>
    </row>
    <row r="11" spans="1:8" ht="13.5" thickBot="1">
      <c r="A11" s="11" t="s">
        <v>0</v>
      </c>
      <c r="B11" s="11" t="s">
        <v>1</v>
      </c>
      <c r="C11" s="52" t="s">
        <v>101</v>
      </c>
      <c r="D11" s="52" t="s">
        <v>103</v>
      </c>
      <c r="E11" s="12" t="s">
        <v>64</v>
      </c>
      <c r="F11" s="52" t="s">
        <v>101</v>
      </c>
      <c r="G11" s="52" t="s">
        <v>103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1474</v>
      </c>
      <c r="D13" s="19">
        <v>4536</v>
      </c>
      <c r="E13" s="19">
        <f aca="true" t="shared" si="0" ref="E13:E76">D13-C13</f>
        <v>3062</v>
      </c>
      <c r="F13" s="19">
        <v>8.82</v>
      </c>
      <c r="G13" s="19">
        <v>8.82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1981</v>
      </c>
      <c r="D14" s="19">
        <v>2016</v>
      </c>
      <c r="E14" s="19">
        <f t="shared" si="0"/>
        <v>35</v>
      </c>
      <c r="F14" s="19">
        <v>5.98</v>
      </c>
      <c r="G14" s="19">
        <v>6.39</v>
      </c>
      <c r="H14" s="20">
        <f>G14-F14</f>
        <v>0.40999999999999925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/>
      <c r="G15" s="19"/>
      <c r="H15" s="20">
        <f>G15-F15</f>
        <v>0</v>
      </c>
    </row>
    <row r="16" spans="1:8" ht="12.75">
      <c r="A16" s="21" t="s">
        <v>72</v>
      </c>
      <c r="B16" s="22" t="s">
        <v>2</v>
      </c>
      <c r="C16" s="19">
        <v>1080</v>
      </c>
      <c r="D16" s="19">
        <v>1125</v>
      </c>
      <c r="E16" s="19">
        <f t="shared" si="0"/>
        <v>45</v>
      </c>
      <c r="F16" s="19">
        <v>15.43</v>
      </c>
      <c r="G16" s="19">
        <v>17.64</v>
      </c>
      <c r="H16" s="20">
        <f>G16-F16</f>
        <v>2.210000000000001</v>
      </c>
    </row>
    <row r="17" spans="1:8" ht="12.75">
      <c r="A17" s="21" t="s">
        <v>51</v>
      </c>
      <c r="B17" s="22" t="s">
        <v>2</v>
      </c>
      <c r="C17" s="19">
        <v>316</v>
      </c>
      <c r="D17" s="19">
        <v>1296</v>
      </c>
      <c r="E17" s="19">
        <f t="shared" si="0"/>
        <v>980</v>
      </c>
      <c r="F17" s="19">
        <v>15.28</v>
      </c>
      <c r="G17" s="19">
        <v>15.98</v>
      </c>
      <c r="H17" s="20">
        <f aca="true" t="shared" si="1" ref="H17:H77">G17-F17</f>
        <v>0.7000000000000011</v>
      </c>
    </row>
    <row r="18" spans="1:8" ht="12.75">
      <c r="A18" s="21" t="s">
        <v>56</v>
      </c>
      <c r="B18" s="22" t="s">
        <v>2</v>
      </c>
      <c r="C18" s="19">
        <v>4978</v>
      </c>
      <c r="D18" s="19">
        <v>3600</v>
      </c>
      <c r="E18" s="19">
        <f t="shared" si="0"/>
        <v>-1378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360</v>
      </c>
      <c r="D19" s="19">
        <v>144</v>
      </c>
      <c r="E19" s="19">
        <f t="shared" si="0"/>
        <v>-216</v>
      </c>
      <c r="F19" s="19">
        <v>11.81</v>
      </c>
      <c r="G19" s="19">
        <v>12.87</v>
      </c>
      <c r="H19" s="20">
        <f t="shared" si="1"/>
        <v>1.0599999999999987</v>
      </c>
    </row>
    <row r="20" spans="1:8" ht="12.75">
      <c r="A20" s="21" t="s">
        <v>81</v>
      </c>
      <c r="B20" s="22" t="s">
        <v>2</v>
      </c>
      <c r="C20" s="19">
        <v>892</v>
      </c>
      <c r="D20" s="19">
        <v>360</v>
      </c>
      <c r="E20" s="19">
        <f t="shared" si="0"/>
        <v>-532</v>
      </c>
      <c r="F20" s="19">
        <v>11.11</v>
      </c>
      <c r="G20" s="19">
        <v>11.11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4361</v>
      </c>
      <c r="D21" s="19">
        <v>6696</v>
      </c>
      <c r="E21" s="19">
        <f t="shared" si="0"/>
        <v>2335</v>
      </c>
      <c r="F21" s="19">
        <v>8.89</v>
      </c>
      <c r="G21" s="19">
        <v>8.89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2250</v>
      </c>
      <c r="D22" s="24">
        <v>675</v>
      </c>
      <c r="E22" s="19">
        <f t="shared" si="0"/>
        <v>-1575</v>
      </c>
      <c r="F22" s="19">
        <v>8.89</v>
      </c>
      <c r="G22" s="19">
        <v>8.89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816</v>
      </c>
      <c r="D23" s="19">
        <v>726</v>
      </c>
      <c r="E23" s="27">
        <f t="shared" si="0"/>
        <v>-90</v>
      </c>
      <c r="F23" s="27">
        <v>22.05</v>
      </c>
      <c r="G23" s="27">
        <v>22.05</v>
      </c>
      <c r="H23" s="51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55"/>
    </row>
    <row r="25" spans="1:8" ht="12.75">
      <c r="A25" s="21" t="s">
        <v>5</v>
      </c>
      <c r="B25" s="22" t="s">
        <v>6</v>
      </c>
      <c r="C25" s="19">
        <v>305</v>
      </c>
      <c r="D25" s="19">
        <v>90</v>
      </c>
      <c r="E25" s="19">
        <f t="shared" si="0"/>
        <v>-215</v>
      </c>
      <c r="F25" s="19">
        <v>90</v>
      </c>
      <c r="G25" s="19">
        <v>90</v>
      </c>
      <c r="H25" s="20">
        <f t="shared" si="1"/>
        <v>0</v>
      </c>
    </row>
    <row r="26" spans="1:10" ht="12.75">
      <c r="A26" s="21" t="s">
        <v>7</v>
      </c>
      <c r="B26" s="22" t="s">
        <v>6</v>
      </c>
      <c r="C26" s="19">
        <v>135</v>
      </c>
      <c r="D26" s="19">
        <v>325</v>
      </c>
      <c r="E26" s="19">
        <f t="shared" si="0"/>
        <v>190</v>
      </c>
      <c r="F26" s="19">
        <v>100</v>
      </c>
      <c r="G26" s="19">
        <v>90</v>
      </c>
      <c r="H26" s="31">
        <f t="shared" si="1"/>
        <v>-10</v>
      </c>
      <c r="J26" s="56"/>
    </row>
    <row r="27" spans="1:8" ht="12.75">
      <c r="A27" s="21" t="s">
        <v>8</v>
      </c>
      <c r="B27" s="22" t="s">
        <v>6</v>
      </c>
      <c r="C27" s="19">
        <v>17</v>
      </c>
      <c r="D27" s="19">
        <v>10</v>
      </c>
      <c r="E27" s="19">
        <f t="shared" si="0"/>
        <v>-7</v>
      </c>
      <c r="F27" s="19">
        <v>100</v>
      </c>
      <c r="G27" s="19">
        <v>100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50</v>
      </c>
      <c r="D28" s="19">
        <v>112</v>
      </c>
      <c r="E28" s="19">
        <f t="shared" si="0"/>
        <v>62</v>
      </c>
      <c r="F28" s="19">
        <v>100</v>
      </c>
      <c r="G28" s="19">
        <v>90</v>
      </c>
      <c r="H28" s="20">
        <f t="shared" si="1"/>
        <v>-10</v>
      </c>
    </row>
    <row r="29" spans="1:8" ht="12.75">
      <c r="A29" s="21" t="s">
        <v>83</v>
      </c>
      <c r="B29" s="22" t="s">
        <v>63</v>
      </c>
      <c r="C29" s="19">
        <v>50</v>
      </c>
      <c r="D29" s="19">
        <v>57</v>
      </c>
      <c r="E29" s="19">
        <f t="shared" si="0"/>
        <v>7</v>
      </c>
      <c r="F29" s="23">
        <v>700</v>
      </c>
      <c r="G29" s="23">
        <v>700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900</v>
      </c>
      <c r="D30" s="19">
        <v>850</v>
      </c>
      <c r="E30" s="19">
        <f t="shared" si="0"/>
        <v>-50</v>
      </c>
      <c r="F30" s="19">
        <v>15</v>
      </c>
      <c r="G30" s="19">
        <v>15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19">
        <v>80</v>
      </c>
      <c r="D31" s="19">
        <v>215</v>
      </c>
      <c r="E31" s="19">
        <f t="shared" si="0"/>
        <v>135</v>
      </c>
      <c r="F31" s="19">
        <v>25</v>
      </c>
      <c r="G31" s="19">
        <v>25</v>
      </c>
      <c r="H31" s="20">
        <f t="shared" si="1"/>
        <v>0</v>
      </c>
      <c r="J31" s="56"/>
    </row>
    <row r="32" spans="1:8" ht="12.75">
      <c r="A32" s="21" t="s">
        <v>10</v>
      </c>
      <c r="B32" s="22" t="s">
        <v>9</v>
      </c>
      <c r="C32" s="19">
        <v>380</v>
      </c>
      <c r="D32" s="19">
        <v>554</v>
      </c>
      <c r="E32" s="19">
        <f t="shared" si="0"/>
        <v>174</v>
      </c>
      <c r="F32" s="19">
        <v>35</v>
      </c>
      <c r="G32" s="19">
        <v>35</v>
      </c>
      <c r="H32" s="20">
        <f t="shared" si="1"/>
        <v>0</v>
      </c>
    </row>
    <row r="33" spans="1:9" ht="13.5" thickBot="1">
      <c r="A33" s="32" t="s">
        <v>11</v>
      </c>
      <c r="B33" s="33" t="s">
        <v>9</v>
      </c>
      <c r="C33" s="27">
        <v>205</v>
      </c>
      <c r="D33" s="27">
        <v>583</v>
      </c>
      <c r="E33" s="27">
        <f t="shared" si="0"/>
        <v>378</v>
      </c>
      <c r="F33" s="27">
        <v>50</v>
      </c>
      <c r="G33" s="27">
        <v>50</v>
      </c>
      <c r="H33" s="57">
        <f t="shared" si="1"/>
        <v>0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55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>
        <v>300</v>
      </c>
      <c r="D35" s="19">
        <v>250</v>
      </c>
      <c r="E35" s="19">
        <f t="shared" si="0"/>
        <v>-50</v>
      </c>
      <c r="F35" s="19">
        <v>5</v>
      </c>
      <c r="G35" s="19">
        <v>6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300</v>
      </c>
      <c r="D36" s="19">
        <v>350</v>
      </c>
      <c r="E36" s="19">
        <f t="shared" si="0"/>
        <v>50</v>
      </c>
      <c r="F36" s="19">
        <v>8</v>
      </c>
      <c r="G36" s="19">
        <v>8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/>
      <c r="D37" s="19">
        <v>500</v>
      </c>
      <c r="E37" s="19">
        <f t="shared" si="0"/>
        <v>500</v>
      </c>
      <c r="F37" s="19"/>
      <c r="G37" s="19">
        <v>10</v>
      </c>
      <c r="H37" s="20">
        <f t="shared" si="1"/>
        <v>10</v>
      </c>
    </row>
    <row r="38" spans="1:8" ht="12.75">
      <c r="A38" s="21" t="s">
        <v>17</v>
      </c>
      <c r="B38" s="22" t="s">
        <v>6</v>
      </c>
      <c r="C38" s="19">
        <v>750</v>
      </c>
      <c r="D38" s="19">
        <v>1280</v>
      </c>
      <c r="E38" s="19">
        <f t="shared" si="0"/>
        <v>530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800</v>
      </c>
      <c r="D39" s="19">
        <v>767</v>
      </c>
      <c r="E39" s="19">
        <f t="shared" si="0"/>
        <v>-33</v>
      </c>
      <c r="F39" s="19">
        <v>6</v>
      </c>
      <c r="G39" s="19">
        <v>6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2381</v>
      </c>
      <c r="D40" s="19">
        <v>839</v>
      </c>
      <c r="E40" s="19">
        <f t="shared" si="0"/>
        <v>-1542</v>
      </c>
      <c r="F40" s="19">
        <v>11.69</v>
      </c>
      <c r="G40" s="19">
        <v>12.35</v>
      </c>
      <c r="H40" s="20">
        <f t="shared" si="1"/>
        <v>0.6600000000000001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490</v>
      </c>
      <c r="D41" s="19">
        <v>1100</v>
      </c>
      <c r="E41" s="19">
        <f t="shared" si="0"/>
        <v>610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318</v>
      </c>
      <c r="E42" s="19">
        <f t="shared" si="0"/>
        <v>318</v>
      </c>
      <c r="F42" s="19"/>
      <c r="G42" s="19"/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567</v>
      </c>
      <c r="D43" s="19">
        <v>340</v>
      </c>
      <c r="E43" s="19">
        <f t="shared" si="0"/>
        <v>-227</v>
      </c>
      <c r="F43" s="19">
        <v>13.23</v>
      </c>
      <c r="G43" s="19">
        <v>11.76</v>
      </c>
      <c r="H43" s="20">
        <f t="shared" si="1"/>
        <v>-1.4700000000000006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1400</v>
      </c>
      <c r="E44" s="19">
        <f t="shared" si="0"/>
        <v>600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300</v>
      </c>
      <c r="D45" s="19">
        <v>350</v>
      </c>
      <c r="E45" s="19">
        <f t="shared" si="0"/>
        <v>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159</v>
      </c>
      <c r="D46" s="19">
        <v>125</v>
      </c>
      <c r="E46" s="19">
        <f t="shared" si="0"/>
        <v>-34</v>
      </c>
      <c r="F46" s="19">
        <v>33.48</v>
      </c>
      <c r="G46" s="19">
        <v>29.96</v>
      </c>
      <c r="H46" s="20">
        <f t="shared" si="1"/>
        <v>-3.519999999999996</v>
      </c>
    </row>
    <row r="47" spans="1:8" ht="13.5" thickBot="1">
      <c r="A47" s="32" t="s">
        <v>58</v>
      </c>
      <c r="B47" s="33" t="s">
        <v>2</v>
      </c>
      <c r="C47" s="27">
        <v>313</v>
      </c>
      <c r="D47" s="27">
        <v>147</v>
      </c>
      <c r="E47" s="27">
        <f t="shared" si="0"/>
        <v>-166</v>
      </c>
      <c r="F47" s="27">
        <v>26.46</v>
      </c>
      <c r="G47" s="27">
        <v>26.46</v>
      </c>
      <c r="H47" s="51">
        <f t="shared" si="1"/>
        <v>0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495</v>
      </c>
      <c r="D49" s="19">
        <v>1148</v>
      </c>
      <c r="E49" s="19">
        <f t="shared" si="0"/>
        <v>653</v>
      </c>
      <c r="F49" s="19">
        <v>20</v>
      </c>
      <c r="G49" s="19">
        <v>20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116</v>
      </c>
      <c r="D50" s="19">
        <v>57</v>
      </c>
      <c r="E50" s="19">
        <f t="shared" si="0"/>
        <v>-59</v>
      </c>
      <c r="F50" s="19">
        <v>26.46</v>
      </c>
      <c r="G50" s="19">
        <v>26.46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5148</v>
      </c>
      <c r="D52" s="19">
        <v>8424</v>
      </c>
      <c r="E52" s="19">
        <f t="shared" si="0"/>
        <v>3276</v>
      </c>
      <c r="F52" s="19">
        <v>11.11</v>
      </c>
      <c r="G52" s="19">
        <v>9.72</v>
      </c>
      <c r="H52" s="20">
        <f t="shared" si="1"/>
        <v>-1.3899999999999988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794</v>
      </c>
      <c r="D53" s="23">
        <v>1138</v>
      </c>
      <c r="E53" s="19">
        <f>D53-C53</f>
        <v>344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1542</v>
      </c>
      <c r="D54" s="19">
        <v>1710</v>
      </c>
      <c r="E54" s="19">
        <f t="shared" si="0"/>
        <v>168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680</v>
      </c>
      <c r="D55" s="19">
        <v>925</v>
      </c>
      <c r="E55" s="19">
        <f t="shared" si="0"/>
        <v>245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270</v>
      </c>
      <c r="D56" s="19">
        <v>598</v>
      </c>
      <c r="E56" s="19">
        <f t="shared" si="0"/>
        <v>328</v>
      </c>
      <c r="F56" s="19">
        <v>35</v>
      </c>
      <c r="G56" s="19">
        <v>35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2845</v>
      </c>
      <c r="D57" s="19">
        <v>545</v>
      </c>
      <c r="E57" s="19">
        <f t="shared" si="0"/>
        <v>-2300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1021</v>
      </c>
      <c r="D58" s="19">
        <v>1338</v>
      </c>
      <c r="E58" s="19">
        <f t="shared" si="0"/>
        <v>317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7394</v>
      </c>
      <c r="D59" s="19">
        <v>14833</v>
      </c>
      <c r="E59" s="19">
        <f t="shared" si="0"/>
        <v>7439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162</v>
      </c>
      <c r="D60" s="19">
        <v>227</v>
      </c>
      <c r="E60" s="19">
        <f t="shared" si="0"/>
        <v>65</v>
      </c>
      <c r="F60" s="19">
        <v>13.23</v>
      </c>
      <c r="G60" s="19">
        <v>13.23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317</v>
      </c>
      <c r="D61" s="19">
        <v>349</v>
      </c>
      <c r="E61" s="19">
        <f t="shared" si="0"/>
        <v>32</v>
      </c>
      <c r="F61" s="19">
        <v>15.43</v>
      </c>
      <c r="G61" s="19">
        <v>17.64</v>
      </c>
      <c r="H61" s="20">
        <f t="shared" si="1"/>
        <v>2.210000000000001</v>
      </c>
      <c r="J61" s="45"/>
    </row>
    <row r="62" spans="1:10" ht="12.75">
      <c r="A62" s="21" t="s">
        <v>31</v>
      </c>
      <c r="B62" s="22" t="s">
        <v>2</v>
      </c>
      <c r="C62" s="19">
        <v>340</v>
      </c>
      <c r="D62" s="19">
        <v>524</v>
      </c>
      <c r="E62" s="19">
        <f t="shared" si="0"/>
        <v>184</v>
      </c>
      <c r="F62" s="19">
        <v>19.84</v>
      </c>
      <c r="G62" s="19">
        <v>19.84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54</v>
      </c>
      <c r="D64" s="19">
        <v>1574</v>
      </c>
      <c r="E64" s="19">
        <f t="shared" si="0"/>
        <v>1520</v>
      </c>
      <c r="F64" s="19">
        <v>15.43</v>
      </c>
      <c r="G64" s="19">
        <v>15.43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603</v>
      </c>
      <c r="D65" s="19">
        <v>2585</v>
      </c>
      <c r="E65" s="19">
        <f t="shared" si="0"/>
        <v>1982</v>
      </c>
      <c r="F65" s="19">
        <v>19.84</v>
      </c>
      <c r="G65" s="19">
        <v>19.84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499</v>
      </c>
      <c r="D66" s="19">
        <v>3447</v>
      </c>
      <c r="E66" s="19">
        <f t="shared" si="0"/>
        <v>2948</v>
      </c>
      <c r="F66" s="19">
        <v>24.25</v>
      </c>
      <c r="G66" s="19">
        <v>24.25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114</v>
      </c>
      <c r="D67" s="19"/>
      <c r="E67" s="19">
        <f t="shared" si="0"/>
        <v>-114</v>
      </c>
      <c r="F67" s="19">
        <v>22.03</v>
      </c>
      <c r="G67" s="19"/>
      <c r="H67" s="20">
        <f t="shared" si="1"/>
        <v>-22.03</v>
      </c>
      <c r="J67" s="45"/>
    </row>
    <row r="68" spans="1:8" ht="12.75">
      <c r="A68" s="21" t="s">
        <v>35</v>
      </c>
      <c r="B68" s="22" t="s">
        <v>2</v>
      </c>
      <c r="C68" s="19"/>
      <c r="D68" s="19"/>
      <c r="E68" s="19">
        <f t="shared" si="0"/>
        <v>0</v>
      </c>
      <c r="F68" s="19"/>
      <c r="G68" s="19"/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154</v>
      </c>
      <c r="D69" s="19">
        <v>195</v>
      </c>
      <c r="E69" s="19">
        <f t="shared" si="0"/>
        <v>41</v>
      </c>
      <c r="F69" s="19">
        <v>7.72</v>
      </c>
      <c r="G69" s="19">
        <v>11.02</v>
      </c>
      <c r="H69" s="20">
        <f t="shared" si="1"/>
        <v>3.3</v>
      </c>
    </row>
    <row r="70" spans="1:8" ht="12.75">
      <c r="A70" s="21" t="s">
        <v>37</v>
      </c>
      <c r="B70" s="22" t="s">
        <v>2</v>
      </c>
      <c r="C70" s="19">
        <v>610</v>
      </c>
      <c r="D70" s="19">
        <v>458</v>
      </c>
      <c r="E70" s="19">
        <f t="shared" si="0"/>
        <v>-152</v>
      </c>
      <c r="F70" s="19">
        <v>11.02</v>
      </c>
      <c r="G70" s="19">
        <v>13.23</v>
      </c>
      <c r="H70" s="20">
        <f t="shared" si="1"/>
        <v>2.210000000000001</v>
      </c>
    </row>
    <row r="71" spans="1:8" ht="12.75">
      <c r="A71" s="34" t="s">
        <v>38</v>
      </c>
      <c r="B71" s="35" t="s">
        <v>2</v>
      </c>
      <c r="C71" s="36">
        <v>340</v>
      </c>
      <c r="D71" s="36">
        <v>181</v>
      </c>
      <c r="E71" s="19">
        <f t="shared" si="0"/>
        <v>-159</v>
      </c>
      <c r="F71" s="19">
        <v>13.23</v>
      </c>
      <c r="G71" s="19">
        <v>13.23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227</v>
      </c>
      <c r="D72" s="37">
        <v>839</v>
      </c>
      <c r="E72" s="27">
        <f t="shared" si="0"/>
        <v>612</v>
      </c>
      <c r="F72" s="27">
        <v>26.46</v>
      </c>
      <c r="G72" s="27">
        <v>26.46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10</v>
      </c>
      <c r="D74" s="19"/>
      <c r="E74" s="19">
        <f t="shared" si="0"/>
        <v>-10</v>
      </c>
      <c r="F74" s="19">
        <v>500</v>
      </c>
      <c r="G74" s="19"/>
      <c r="H74" s="20">
        <f t="shared" si="1"/>
        <v>-500</v>
      </c>
    </row>
    <row r="75" spans="1:8" ht="12.75">
      <c r="A75" s="21" t="s">
        <v>76</v>
      </c>
      <c r="B75" s="22" t="s">
        <v>9</v>
      </c>
      <c r="C75" s="19"/>
      <c r="D75" s="19">
        <v>2</v>
      </c>
      <c r="E75" s="19"/>
      <c r="F75" s="19"/>
      <c r="G75" s="19">
        <v>500</v>
      </c>
      <c r="H75" s="20">
        <f t="shared" si="1"/>
        <v>500</v>
      </c>
    </row>
    <row r="76" spans="1:10" ht="12.75">
      <c r="A76" s="21" t="s">
        <v>75</v>
      </c>
      <c r="B76" s="22" t="s">
        <v>9</v>
      </c>
      <c r="C76" s="19">
        <v>4</v>
      </c>
      <c r="D76" s="19">
        <v>15</v>
      </c>
      <c r="E76" s="19">
        <f t="shared" si="0"/>
        <v>11</v>
      </c>
      <c r="F76" s="19">
        <v>450</v>
      </c>
      <c r="G76" s="19">
        <v>500</v>
      </c>
      <c r="H76" s="20">
        <f t="shared" si="1"/>
        <v>50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6150</v>
      </c>
      <c r="D77" s="19">
        <v>5700</v>
      </c>
      <c r="E77" s="19">
        <f aca="true" t="shared" si="2" ref="E77:E94">D77-C77</f>
        <v>-450</v>
      </c>
      <c r="F77" s="19">
        <v>10.67</v>
      </c>
      <c r="G77" s="19">
        <v>10.67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358</v>
      </c>
      <c r="D78" s="19">
        <v>871</v>
      </c>
      <c r="E78" s="19">
        <f t="shared" si="2"/>
        <v>513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/>
    </row>
    <row r="80" spans="1:8" ht="12.75">
      <c r="A80" s="21" t="s">
        <v>44</v>
      </c>
      <c r="B80" s="22" t="s">
        <v>2</v>
      </c>
      <c r="C80" s="19">
        <v>204</v>
      </c>
      <c r="D80" s="19">
        <v>544</v>
      </c>
      <c r="E80" s="19">
        <f t="shared" si="2"/>
        <v>340</v>
      </c>
      <c r="F80" s="19">
        <v>15.43</v>
      </c>
      <c r="G80" s="19">
        <v>13.23</v>
      </c>
      <c r="H80" s="20">
        <f t="shared" si="3"/>
        <v>-2.1999999999999993</v>
      </c>
    </row>
    <row r="81" spans="1:9" ht="12.75">
      <c r="A81" s="21" t="s">
        <v>45</v>
      </c>
      <c r="B81" s="22" t="s">
        <v>2</v>
      </c>
      <c r="C81" s="19">
        <v>3810</v>
      </c>
      <c r="D81" s="19">
        <v>5307</v>
      </c>
      <c r="E81" s="19">
        <f t="shared" si="2"/>
        <v>1497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7483</v>
      </c>
      <c r="D82" s="19">
        <v>5226</v>
      </c>
      <c r="E82" s="19">
        <f t="shared" si="2"/>
        <v>-2257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>
        <v>26</v>
      </c>
      <c r="D85" s="19">
        <v>17</v>
      </c>
      <c r="E85" s="19">
        <f t="shared" si="2"/>
        <v>-9</v>
      </c>
      <c r="F85" s="39">
        <v>60</v>
      </c>
      <c r="G85" s="39">
        <v>50</v>
      </c>
      <c r="H85" s="20">
        <f t="shared" si="3"/>
        <v>-10</v>
      </c>
    </row>
    <row r="86" spans="1:10" ht="13.5" customHeight="1">
      <c r="A86" s="21" t="s">
        <v>87</v>
      </c>
      <c r="B86" s="41" t="s">
        <v>9</v>
      </c>
      <c r="C86" s="19">
        <v>12</v>
      </c>
      <c r="D86" s="19">
        <v>24</v>
      </c>
      <c r="E86" s="19">
        <f>D86-C86</f>
        <v>12</v>
      </c>
      <c r="F86" s="19">
        <v>80</v>
      </c>
      <c r="G86" s="19">
        <v>80</v>
      </c>
      <c r="H86" s="20">
        <f t="shared" si="3"/>
        <v>0</v>
      </c>
      <c r="J86" s="1" t="s">
        <v>95</v>
      </c>
    </row>
    <row r="87" spans="1:8" ht="12.75">
      <c r="A87" s="21" t="s">
        <v>89</v>
      </c>
      <c r="B87" s="41" t="s">
        <v>9</v>
      </c>
      <c r="C87" s="19">
        <v>47</v>
      </c>
      <c r="D87" s="19">
        <v>55</v>
      </c>
      <c r="E87" s="19">
        <f>D87-C87</f>
        <v>8</v>
      </c>
      <c r="F87" s="19">
        <v>100</v>
      </c>
      <c r="G87" s="19">
        <v>100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13</v>
      </c>
      <c r="D88" s="19">
        <v>3</v>
      </c>
      <c r="E88" s="19">
        <f t="shared" si="2"/>
        <v>-10</v>
      </c>
      <c r="F88" s="39">
        <v>200</v>
      </c>
      <c r="G88" s="39">
        <v>250</v>
      </c>
      <c r="H88" s="20">
        <f t="shared" si="3"/>
        <v>50</v>
      </c>
    </row>
    <row r="89" spans="1:8" ht="12.75">
      <c r="A89" s="21" t="s">
        <v>90</v>
      </c>
      <c r="B89" s="41" t="s">
        <v>9</v>
      </c>
      <c r="C89" s="19">
        <v>35</v>
      </c>
      <c r="D89" s="19">
        <v>20</v>
      </c>
      <c r="E89" s="19">
        <f t="shared" si="2"/>
        <v>-15</v>
      </c>
      <c r="F89" s="19">
        <v>200</v>
      </c>
      <c r="G89" s="19">
        <v>180</v>
      </c>
      <c r="H89" s="20">
        <f t="shared" si="3"/>
        <v>-20</v>
      </c>
    </row>
    <row r="90" spans="1:8" ht="12.75">
      <c r="A90" s="21" t="s">
        <v>91</v>
      </c>
      <c r="B90" s="41" t="s">
        <v>9</v>
      </c>
      <c r="C90" s="19">
        <v>40</v>
      </c>
      <c r="D90" s="19">
        <v>70</v>
      </c>
      <c r="E90" s="19">
        <f t="shared" si="2"/>
        <v>30</v>
      </c>
      <c r="F90" s="19">
        <v>250</v>
      </c>
      <c r="G90" s="19">
        <v>200</v>
      </c>
      <c r="H90" s="20">
        <f t="shared" si="3"/>
        <v>-50</v>
      </c>
    </row>
    <row r="91" spans="1:11" ht="12.75">
      <c r="A91" s="21" t="s">
        <v>92</v>
      </c>
      <c r="B91" s="41" t="s">
        <v>9</v>
      </c>
      <c r="C91" s="19">
        <v>4</v>
      </c>
      <c r="D91" s="19">
        <v>10</v>
      </c>
      <c r="E91" s="19">
        <f t="shared" si="2"/>
        <v>6</v>
      </c>
      <c r="F91" s="19">
        <v>300</v>
      </c>
      <c r="G91" s="19">
        <v>300</v>
      </c>
      <c r="H91" s="20">
        <f t="shared" si="3"/>
        <v>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2017-09-18T12:27:11Z</cp:lastPrinted>
  <dcterms:created xsi:type="dcterms:W3CDTF">2005-08-03T11:45:45Z</dcterms:created>
  <dcterms:modified xsi:type="dcterms:W3CDTF">2017-09-19T15:34:33Z</dcterms:modified>
  <cp:category/>
  <cp:version/>
  <cp:contentType/>
  <cp:contentStatus/>
</cp:coreProperties>
</file>