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<sst xmlns="http://schemas.openxmlformats.org/spreadsheetml/2006/main" count="173" uniqueCount="99">
  <si>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</si>
  <si>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</si>
  <si>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</si>
  <si>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</si>
  <si>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</si>
  <si>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</si>
  <si>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</si>
  <si>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</si>
  <si>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</si>
  <si>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</si>
  <si>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</si>
  <si>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</si>
  <si>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</si>
  <si>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</si>
  <si>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</si>
  <si>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</si>
  <si>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</si>
  <si>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</si>
  <si>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</si>
  <si>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</si>
  <si>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</si>
  <si>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</si>
  <si>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</si>
  <si>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</si>
  <si>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</si>
  <si>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</si>
  <si>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</si>
  <si>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</si>
  <si>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</si>
  <si>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</si>
  <si>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</si>
  <si>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</si>
  <si>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</si>
  <si>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</si>
  <si>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</si>
  <si>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</si>
  <si>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</si>
  <si>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</si>
  <si>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</si>
  <si>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</si>
  <si>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</si>
  <si>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</si>
  <si>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</si>
  <si>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</si>
  <si>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</si>
  <si>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</si>
  <si>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</si>
  <si>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</si>
  <si>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</si>
  <si>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</si>
  <si>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</si>
  <si>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</si>
  <si>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</si>
  <si>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</si>
  <si>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</si>
  <si>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</si>
  <si>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</si>
  <si>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</si>
  <si>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</si>
  <si>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</si>
  <si>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</si>
  <si>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</si>
  <si>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</si>
  <si>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</si>
  <si>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</si>
  <si>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</si>
  <si>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</si>
  <si>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</si>
  <si>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</si>
  <si>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</si>
  <si>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</si>
  <si>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</si>
  <si>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</si>
  <si>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</si>
  <si>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</si>
  <si>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</si>
  <si>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</si>
  <si>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</si>
  <si>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</si>
  <si>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</si>
  <si>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</si>
  <si>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</si>
  <si>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</si>
  <si>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</si>
  <si>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</si>
  <si>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</si>
  <si>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</si>
  <si>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</si>
  <si>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</si>
  <si>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</si>
  <si>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</si>
  <si>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</si>
  <si>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</si>
  <si>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</si>
  <si>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</si>
  <si>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</si>
  <si>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</si>
  <si>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</si>
  <si>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2 December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</si>
</sst>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D42" sqref="D42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42016</v>
      </c>
      <c r="D11" s="53">
        <v>42047</v>
      </c>
      <c r="E11" s="12" t="s">
        <v>64</v>
      </c>
      <c r="F11" s="53">
        <v>42016</v>
      </c>
      <c r="G11" s="53">
        <v>42047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5896.8</v>
      </c>
      <c r="D13" s="19">
        <v>6464</v>
      </c>
      <c r="E13" s="19">
        <f aca="true" t="shared" si="0" ref="E13:E76">D13-C13</f>
        <v>567.1999999999998</v>
      </c>
      <c r="F13" s="19">
        <v>9.52</v>
      </c>
      <c r="G13" s="19">
        <v>11.02</v>
      </c>
      <c r="H13" s="20">
        <f>G13-F13</f>
        <v>1.5</v>
      </c>
    </row>
    <row r="14" spans="1:8" ht="12.75">
      <c r="A14" s="21" t="s">
        <v>3</v>
      </c>
      <c r="B14" s="22" t="s">
        <v>2</v>
      </c>
      <c r="C14" s="19">
        <v>864</v>
      </c>
      <c r="D14" s="19">
        <v>1728</v>
      </c>
      <c r="E14" s="19">
        <f t="shared" si="0"/>
        <v>864</v>
      </c>
      <c r="F14" s="19">
        <v>6.94</v>
      </c>
      <c r="G14" s="19">
        <v>5</v>
      </c>
      <c r="H14" s="20">
        <f aca="true" t="shared" si="1" ref="H14:H77">G14-F14</f>
        <v>-1.9400000000000004</v>
      </c>
    </row>
    <row r="15" spans="1:8" ht="12.75">
      <c r="A15" s="21" t="s">
        <v>71</v>
      </c>
      <c r="B15" s="22" t="s">
        <v>2</v>
      </c>
      <c r="C15" s="19">
        <v>226.8</v>
      </c>
      <c r="D15" s="19"/>
      <c r="E15" s="19">
        <f t="shared" si="0"/>
        <v>-226.8</v>
      </c>
      <c r="F15" s="19">
        <v>11.02</v>
      </c>
      <c r="G15" s="19"/>
      <c r="H15" s="20">
        <f t="shared" si="1"/>
        <v>-11.02</v>
      </c>
    </row>
    <row r="16" spans="1:8" ht="12.75">
      <c r="A16" s="21" t="s">
        <v>72</v>
      </c>
      <c r="B16" s="22" t="s">
        <v>2</v>
      </c>
      <c r="C16" s="48">
        <v>397.8</v>
      </c>
      <c r="D16" s="48">
        <v>4995</v>
      </c>
      <c r="E16" s="19">
        <f t="shared" si="0"/>
        <v>4597.2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163.29</v>
      </c>
      <c r="D17" s="23">
        <v>216</v>
      </c>
      <c r="E17" s="19">
        <f t="shared" si="0"/>
        <v>52.71000000000001</v>
      </c>
      <c r="F17" s="19">
        <v>16.67</v>
      </c>
      <c r="G17" s="19">
        <v>18.06</v>
      </c>
      <c r="H17" s="20">
        <f t="shared" si="1"/>
        <v>1.389999999999997</v>
      </c>
    </row>
    <row r="18" spans="1:8" ht="12.75">
      <c r="A18" s="21" t="s">
        <v>56</v>
      </c>
      <c r="B18" s="22" t="s">
        <v>2</v>
      </c>
      <c r="C18" s="19">
        <v>1260</v>
      </c>
      <c r="D18" s="19">
        <v>9045</v>
      </c>
      <c r="E18" s="19">
        <f t="shared" si="0"/>
        <v>7785</v>
      </c>
      <c r="F18" s="19">
        <v>11.11</v>
      </c>
      <c r="G18" s="19">
        <v>8.89</v>
      </c>
      <c r="H18" s="20">
        <f t="shared" si="1"/>
        <v>-2.219999999999999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2475</v>
      </c>
      <c r="D20" s="19">
        <v>8325</v>
      </c>
      <c r="E20" s="19">
        <f t="shared" si="0"/>
        <v>5850</v>
      </c>
      <c r="F20" s="19">
        <v>11.11</v>
      </c>
      <c r="G20" s="19">
        <v>11.11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4032</v>
      </c>
      <c r="D21" s="19">
        <v>6372</v>
      </c>
      <c r="E21" s="19">
        <f t="shared" si="0"/>
        <v>2340</v>
      </c>
      <c r="F21" s="19">
        <v>6.25</v>
      </c>
      <c r="G21" s="19">
        <v>5.56</v>
      </c>
      <c r="H21" s="20">
        <f>G21-F21</f>
        <v>-0.6900000000000004</v>
      </c>
    </row>
    <row r="22" spans="1:8" ht="12.75">
      <c r="A22" s="21" t="s">
        <v>94</v>
      </c>
      <c r="B22" s="22" t="s">
        <v>2</v>
      </c>
      <c r="C22" s="24"/>
      <c r="D22" s="24">
        <v>4050</v>
      </c>
      <c r="E22" s="19">
        <f t="shared" si="0"/>
        <v>4050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3798.88</v>
      </c>
      <c r="D23" s="19">
        <v>3765</v>
      </c>
      <c r="E23" s="27">
        <f t="shared" si="0"/>
        <v>-33.88000000000011</v>
      </c>
      <c r="F23" s="27">
        <v>33.07</v>
      </c>
      <c r="G23" s="27">
        <v>26.46</v>
      </c>
      <c r="H23" s="52">
        <f t="shared" si="1"/>
        <v>-6.609999999999999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235</v>
      </c>
      <c r="D25" s="19">
        <v>460</v>
      </c>
      <c r="E25" s="19">
        <f t="shared" si="0"/>
        <v>225</v>
      </c>
      <c r="F25" s="19">
        <v>60</v>
      </c>
      <c r="G25" s="19">
        <v>50</v>
      </c>
      <c r="H25" s="20">
        <f t="shared" si="1"/>
        <v>-10</v>
      </c>
    </row>
    <row r="26" spans="1:8" ht="12.75">
      <c r="A26" s="21" t="s">
        <v>7</v>
      </c>
      <c r="B26" s="22" t="s">
        <v>6</v>
      </c>
      <c r="C26" s="19">
        <v>195</v>
      </c>
      <c r="D26" s="19">
        <v>225</v>
      </c>
      <c r="E26" s="19">
        <f t="shared" si="0"/>
        <v>30</v>
      </c>
      <c r="F26" s="19">
        <v>45</v>
      </c>
      <c r="G26" s="19">
        <v>30</v>
      </c>
      <c r="H26" s="20">
        <f t="shared" si="1"/>
        <v>-15</v>
      </c>
    </row>
    <row r="27" spans="1:8" ht="12.75">
      <c r="A27" s="21" t="s">
        <v>8</v>
      </c>
      <c r="B27" s="22" t="s">
        <v>6</v>
      </c>
      <c r="C27" s="19"/>
      <c r="D27" s="19"/>
      <c r="E27" s="19">
        <f t="shared" si="0"/>
        <v>0</v>
      </c>
      <c r="F27" s="19">
        <v>50</v>
      </c>
      <c r="G27" s="19"/>
      <c r="H27" s="20">
        <f t="shared" si="1"/>
        <v>-50</v>
      </c>
    </row>
    <row r="28" spans="1:8" ht="12.75">
      <c r="A28" s="21" t="s">
        <v>82</v>
      </c>
      <c r="B28" s="22" t="s">
        <v>9</v>
      </c>
      <c r="C28" s="19">
        <v>239</v>
      </c>
      <c r="D28" s="19">
        <v>165</v>
      </c>
      <c r="E28" s="19">
        <f t="shared" si="0"/>
        <v>-74</v>
      </c>
      <c r="F28" s="19">
        <v>30</v>
      </c>
      <c r="G28" s="19">
        <v>25</v>
      </c>
      <c r="H28" s="20">
        <f t="shared" si="1"/>
        <v>-5</v>
      </c>
    </row>
    <row r="29" spans="1:8" ht="12.75">
      <c r="A29" s="21" t="s">
        <v>83</v>
      </c>
      <c r="B29" s="22" t="s">
        <v>63</v>
      </c>
      <c r="C29" s="19">
        <v>24</v>
      </c>
      <c r="D29" s="19">
        <v>24</v>
      </c>
      <c r="E29" s="19">
        <f t="shared" si="0"/>
        <v>0</v>
      </c>
      <c r="F29" s="23">
        <v>150</v>
      </c>
      <c r="G29" s="23">
        <v>150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900</v>
      </c>
      <c r="D30" s="19">
        <v>900</v>
      </c>
      <c r="E30" s="19">
        <f t="shared" si="0"/>
        <v>0</v>
      </c>
      <c r="F30" s="19">
        <v>25</v>
      </c>
      <c r="G30" s="19">
        <v>25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20</v>
      </c>
      <c r="D31" s="19">
        <v>95</v>
      </c>
      <c r="E31" s="19">
        <f t="shared" si="0"/>
        <v>75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84</v>
      </c>
      <c r="D32" s="19">
        <v>106</v>
      </c>
      <c r="E32" s="19">
        <f t="shared" si="0"/>
        <v>22</v>
      </c>
      <c r="F32" s="19">
        <v>25</v>
      </c>
      <c r="G32" s="19">
        <v>20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98</v>
      </c>
      <c r="D33" s="27">
        <v>117</v>
      </c>
      <c r="E33" s="27">
        <f t="shared" si="0"/>
        <v>19</v>
      </c>
      <c r="F33" s="27">
        <v>35</v>
      </c>
      <c r="G33" s="27">
        <v>30</v>
      </c>
      <c r="H33" s="52">
        <f t="shared" si="1"/>
        <v>-5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265</v>
      </c>
      <c r="D35" s="19">
        <v>400</v>
      </c>
      <c r="E35" s="19">
        <f t="shared" si="0"/>
        <v>135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760</v>
      </c>
      <c r="D36" s="19">
        <v>300</v>
      </c>
      <c r="E36" s="19">
        <f t="shared" si="0"/>
        <v>-460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775</v>
      </c>
      <c r="D37" s="19">
        <v>1475</v>
      </c>
      <c r="E37" s="19">
        <f t="shared" si="0"/>
        <v>700</v>
      </c>
      <c r="F37" s="19">
        <v>6</v>
      </c>
      <c r="G37" s="19">
        <v>6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80</v>
      </c>
      <c r="D38" s="19">
        <v>105</v>
      </c>
      <c r="E38" s="19">
        <f t="shared" si="0"/>
        <v>25</v>
      </c>
      <c r="F38" s="19">
        <v>7</v>
      </c>
      <c r="G38" s="19">
        <v>7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200</v>
      </c>
      <c r="D39" s="19">
        <v>240</v>
      </c>
      <c r="E39" s="19">
        <f t="shared" si="0"/>
        <v>40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1564.92</v>
      </c>
      <c r="D40" s="19">
        <v>5670</v>
      </c>
      <c r="E40" s="19">
        <f t="shared" si="0"/>
        <v>4105.08</v>
      </c>
      <c r="F40" s="19">
        <v>7.94</v>
      </c>
      <c r="G40" s="19">
        <v>8.82</v>
      </c>
      <c r="H40" s="20">
        <f t="shared" si="1"/>
        <v>0.8799999999999999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244.94</v>
      </c>
      <c r="D41" s="19">
        <v>840</v>
      </c>
      <c r="E41" s="19">
        <f t="shared" si="0"/>
        <v>595.06</v>
      </c>
      <c r="F41" s="19">
        <v>15.43</v>
      </c>
      <c r="G41" s="19">
        <v>15.43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>
        <v>145</v>
      </c>
      <c r="E42" s="19">
        <f t="shared" si="0"/>
        <v>145</v>
      </c>
      <c r="F42" s="19">
        <v>11.02</v>
      </c>
      <c r="G42" s="19">
        <v>11.02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340.2</v>
      </c>
      <c r="D43" s="19">
        <v>522</v>
      </c>
      <c r="E43" s="19">
        <f t="shared" si="0"/>
        <v>181.8</v>
      </c>
      <c r="F43" s="19">
        <v>7.72</v>
      </c>
      <c r="G43" s="19">
        <v>11.46</v>
      </c>
      <c r="H43" s="20">
        <f t="shared" si="1"/>
        <v>3.740000000000001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800</v>
      </c>
      <c r="D44" s="19">
        <v>1200</v>
      </c>
      <c r="E44" s="19">
        <f t="shared" si="0"/>
        <v>400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700</v>
      </c>
      <c r="D45" s="19">
        <v>1000</v>
      </c>
      <c r="E45" s="19">
        <f t="shared" si="0"/>
        <v>300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113.5</v>
      </c>
      <c r="D46" s="19"/>
      <c r="E46" s="19">
        <f t="shared" si="0"/>
        <v>-113.5</v>
      </c>
      <c r="F46" s="19">
        <v>24.67</v>
      </c>
      <c r="G46" s="19"/>
      <c r="H46" s="20">
        <f t="shared" si="1"/>
        <v>-24.67</v>
      </c>
    </row>
    <row r="47" spans="1:8" ht="13.5" thickBot="1">
      <c r="A47" s="32" t="s">
        <v>58</v>
      </c>
      <c r="B47" s="33" t="s">
        <v>2</v>
      </c>
      <c r="C47" s="27">
        <v>56.7</v>
      </c>
      <c r="D47" s="27">
        <v>113</v>
      </c>
      <c r="E47" s="27">
        <f t="shared" si="0"/>
        <v>56.3</v>
      </c>
      <c r="F47" s="27">
        <v>24.26</v>
      </c>
      <c r="G47" s="27">
        <v>28.66</v>
      </c>
      <c r="H47" s="52">
        <f t="shared" si="1"/>
        <v>4.399999999999999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469</v>
      </c>
      <c r="D49" s="19">
        <v>161</v>
      </c>
      <c r="E49" s="19">
        <f t="shared" si="0"/>
        <v>-308</v>
      </c>
      <c r="F49" s="19">
        <v>25</v>
      </c>
      <c r="G49" s="19">
        <v>20</v>
      </c>
      <c r="H49" s="20">
        <f t="shared" si="1"/>
        <v>-5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106.6</v>
      </c>
      <c r="D50" s="19">
        <v>172</v>
      </c>
      <c r="E50" s="19">
        <f t="shared" si="0"/>
        <v>65.4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6048</v>
      </c>
      <c r="D52" s="19">
        <v>9936</v>
      </c>
      <c r="E52" s="19">
        <f t="shared" si="0"/>
        <v>3888</v>
      </c>
      <c r="F52" s="19">
        <v>4.44</v>
      </c>
      <c r="G52" s="19">
        <v>3.33</v>
      </c>
      <c r="H52" s="20">
        <f t="shared" si="1"/>
        <v>-1.1100000000000003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170.1</v>
      </c>
      <c r="D53" s="23">
        <v>163</v>
      </c>
      <c r="E53" s="19">
        <f>D53-C53</f>
        <v>-7.099999999999994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158.76</v>
      </c>
      <c r="D54" s="19">
        <v>277</v>
      </c>
      <c r="E54" s="19">
        <f t="shared" si="0"/>
        <v>118.24000000000001</v>
      </c>
      <c r="F54" s="19">
        <v>11.02</v>
      </c>
      <c r="G54" s="19">
        <v>12.13</v>
      </c>
      <c r="H54" s="20">
        <f t="shared" si="1"/>
        <v>1.1100000000000012</v>
      </c>
    </row>
    <row r="55" spans="1:8" ht="12.75">
      <c r="A55" s="21" t="s">
        <v>24</v>
      </c>
      <c r="B55" s="22" t="s">
        <v>2</v>
      </c>
      <c r="C55" s="19">
        <v>283.5</v>
      </c>
      <c r="D55" s="19">
        <v>249</v>
      </c>
      <c r="E55" s="19">
        <f t="shared" si="0"/>
        <v>-34.5</v>
      </c>
      <c r="F55" s="19">
        <v>13.23</v>
      </c>
      <c r="G55" s="19">
        <v>14.33</v>
      </c>
      <c r="H55" s="20">
        <f t="shared" si="1"/>
        <v>1.0999999999999996</v>
      </c>
    </row>
    <row r="56" spans="1:8" ht="12.75">
      <c r="A56" s="21" t="s">
        <v>25</v>
      </c>
      <c r="B56" s="22" t="s">
        <v>9</v>
      </c>
      <c r="C56" s="19">
        <v>339</v>
      </c>
      <c r="D56" s="19">
        <v>494</v>
      </c>
      <c r="E56" s="19">
        <f t="shared" si="0"/>
        <v>155</v>
      </c>
      <c r="F56" s="19">
        <v>15</v>
      </c>
      <c r="G56" s="19">
        <v>15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703.08</v>
      </c>
      <c r="D57" s="19">
        <v>1733</v>
      </c>
      <c r="E57" s="19">
        <f t="shared" si="0"/>
        <v>1029.92</v>
      </c>
      <c r="F57" s="19">
        <v>13.23</v>
      </c>
      <c r="G57" s="19">
        <v>12.13</v>
      </c>
      <c r="H57" s="20">
        <f t="shared" si="1"/>
        <v>-1.0999999999999996</v>
      </c>
    </row>
    <row r="58" spans="1:8" ht="12.75">
      <c r="A58" s="21" t="s">
        <v>27</v>
      </c>
      <c r="B58" s="22" t="s">
        <v>2</v>
      </c>
      <c r="C58" s="19">
        <v>612.36</v>
      </c>
      <c r="D58" s="19">
        <v>318</v>
      </c>
      <c r="E58" s="19">
        <f t="shared" si="0"/>
        <v>-294.36</v>
      </c>
      <c r="F58" s="19">
        <v>11.02</v>
      </c>
      <c r="G58" s="19">
        <v>10.47</v>
      </c>
      <c r="H58" s="20">
        <f t="shared" si="1"/>
        <v>-0.5499999999999989</v>
      </c>
    </row>
    <row r="59" spans="1:8" ht="12.75">
      <c r="A59" s="21" t="s">
        <v>28</v>
      </c>
      <c r="B59" s="22" t="s">
        <v>2</v>
      </c>
      <c r="C59" s="19">
        <v>1360.8</v>
      </c>
      <c r="D59" s="19">
        <v>4309</v>
      </c>
      <c r="E59" s="19">
        <f t="shared" si="0"/>
        <v>2948.2</v>
      </c>
      <c r="F59" s="19">
        <v>3.31</v>
      </c>
      <c r="G59" s="19">
        <v>3.86</v>
      </c>
      <c r="H59" s="20">
        <f t="shared" si="1"/>
        <v>0.5499999999999998</v>
      </c>
    </row>
    <row r="60" spans="1:10" ht="12.75">
      <c r="A60" s="21" t="s">
        <v>29</v>
      </c>
      <c r="B60" s="22" t="s">
        <v>2</v>
      </c>
      <c r="C60" s="19">
        <v>27.22</v>
      </c>
      <c r="D60" s="19">
        <v>41</v>
      </c>
      <c r="E60" s="19">
        <f t="shared" si="0"/>
        <v>13.780000000000001</v>
      </c>
      <c r="F60" s="19">
        <v>9.92</v>
      </c>
      <c r="G60" s="19">
        <v>11.02</v>
      </c>
      <c r="H60" s="20">
        <f t="shared" si="1"/>
        <v>1.0999999999999996</v>
      </c>
      <c r="J60" s="45"/>
    </row>
    <row r="61" spans="1:10" ht="12.75">
      <c r="A61" s="21" t="s">
        <v>30</v>
      </c>
      <c r="B61" s="22" t="s">
        <v>2</v>
      </c>
      <c r="C61" s="19">
        <v>108.86</v>
      </c>
      <c r="D61" s="19">
        <v>440</v>
      </c>
      <c r="E61" s="19">
        <f t="shared" si="0"/>
        <v>331.14</v>
      </c>
      <c r="F61" s="19">
        <v>14.33</v>
      </c>
      <c r="G61" s="19">
        <v>13.23</v>
      </c>
      <c r="H61" s="20">
        <f t="shared" si="1"/>
        <v>-1.0999999999999996</v>
      </c>
      <c r="J61" s="45"/>
    </row>
    <row r="62" spans="1:10" ht="12.75">
      <c r="A62" s="21" t="s">
        <v>31</v>
      </c>
      <c r="B62" s="22" t="s">
        <v>2</v>
      </c>
      <c r="C62" s="19">
        <v>247.21</v>
      </c>
      <c r="D62" s="19">
        <v>590</v>
      </c>
      <c r="E62" s="19">
        <f t="shared" si="0"/>
        <v>342.78999999999996</v>
      </c>
      <c r="F62" s="19">
        <v>17.64</v>
      </c>
      <c r="G62" s="19">
        <v>16.54</v>
      </c>
      <c r="H62" s="20">
        <f t="shared" si="1"/>
        <v>-1.1000000000000014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/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789.27</v>
      </c>
      <c r="D64" s="19">
        <v>1794</v>
      </c>
      <c r="E64" s="19">
        <f t="shared" si="0"/>
        <v>1004.73</v>
      </c>
      <c r="F64" s="19">
        <v>13.96</v>
      </c>
      <c r="G64" s="19">
        <v>15.43</v>
      </c>
      <c r="H64" s="20">
        <f t="shared" si="1"/>
        <v>1.4699999999999989</v>
      </c>
      <c r="J64" s="45"/>
    </row>
    <row r="65" spans="1:10" ht="12.75">
      <c r="A65" s="21" t="s">
        <v>33</v>
      </c>
      <c r="B65" s="22" t="s">
        <v>2</v>
      </c>
      <c r="C65" s="19">
        <v>1093.18</v>
      </c>
      <c r="D65" s="19">
        <v>1613</v>
      </c>
      <c r="E65" s="19">
        <f t="shared" si="0"/>
        <v>519.8199999999999</v>
      </c>
      <c r="F65" s="19">
        <v>17.64</v>
      </c>
      <c r="G65" s="19">
        <v>17.64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920.81</v>
      </c>
      <c r="D66" s="19">
        <v>2588</v>
      </c>
      <c r="E66" s="19">
        <f t="shared" si="0"/>
        <v>1667.19</v>
      </c>
      <c r="F66" s="19">
        <v>22.05</v>
      </c>
      <c r="G66" s="19">
        <v>19.84</v>
      </c>
      <c r="H66" s="20">
        <f t="shared" si="1"/>
        <v>-2.210000000000001</v>
      </c>
      <c r="J66" s="45"/>
    </row>
    <row r="67" spans="1:10" ht="12.75">
      <c r="A67" s="21" t="s">
        <v>50</v>
      </c>
      <c r="B67" s="22" t="s">
        <v>2</v>
      </c>
      <c r="C67" s="19">
        <v>1078.25</v>
      </c>
      <c r="D67" s="19">
        <v>250</v>
      </c>
      <c r="E67" s="19">
        <f t="shared" si="0"/>
        <v>-828.25</v>
      </c>
      <c r="F67" s="19">
        <v>14.1</v>
      </c>
      <c r="G67" s="19">
        <v>14.1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104.33</v>
      </c>
      <c r="D68" s="19">
        <v>159</v>
      </c>
      <c r="E68" s="19">
        <f t="shared" si="0"/>
        <v>54.67</v>
      </c>
      <c r="F68" s="19">
        <v>5.51</v>
      </c>
      <c r="G68" s="19">
        <v>5.51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192.78</v>
      </c>
      <c r="D69" s="19">
        <v>197</v>
      </c>
      <c r="E69" s="19">
        <f t="shared" si="0"/>
        <v>4.219999999999999</v>
      </c>
      <c r="F69" s="19">
        <v>7.72</v>
      </c>
      <c r="G69" s="19">
        <v>8.82</v>
      </c>
      <c r="H69" s="20">
        <f t="shared" si="1"/>
        <v>1.1000000000000005</v>
      </c>
    </row>
    <row r="70" spans="1:8" ht="12.75">
      <c r="A70" s="21" t="s">
        <v>37</v>
      </c>
      <c r="B70" s="22" t="s">
        <v>2</v>
      </c>
      <c r="C70" s="19">
        <v>136.08</v>
      </c>
      <c r="D70" s="19">
        <v>84</v>
      </c>
      <c r="E70" s="19">
        <f t="shared" si="0"/>
        <v>-52.08000000000001</v>
      </c>
      <c r="F70" s="19">
        <v>9.92</v>
      </c>
      <c r="G70" s="19">
        <v>9.09</v>
      </c>
      <c r="H70" s="20">
        <f t="shared" si="1"/>
        <v>-0.8300000000000001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1179.36</v>
      </c>
      <c r="D72" s="37">
        <v>1678</v>
      </c>
      <c r="E72" s="27">
        <f t="shared" si="0"/>
        <v>498.6400000000001</v>
      </c>
      <c r="F72" s="27">
        <v>22.05</v>
      </c>
      <c r="G72" s="27">
        <v>19.84</v>
      </c>
      <c r="H72" s="52">
        <f t="shared" si="1"/>
        <v>-2.210000000000001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110</v>
      </c>
      <c r="D74" s="19">
        <v>225</v>
      </c>
      <c r="E74" s="19">
        <f t="shared" si="0"/>
        <v>115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/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>
        <v>8</v>
      </c>
      <c r="E76" s="19">
        <f t="shared" si="0"/>
        <v>8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3900</v>
      </c>
      <c r="D77" s="19">
        <v>5100</v>
      </c>
      <c r="E77" s="19">
        <f aca="true" t="shared" si="2" ref="E77:E94">D77-C77</f>
        <v>1200</v>
      </c>
      <c r="F77" s="19">
        <v>9.67</v>
      </c>
      <c r="G77" s="19">
        <v>10</v>
      </c>
      <c r="H77" s="20">
        <f t="shared" si="1"/>
        <v>0.33000000000000007</v>
      </c>
    </row>
    <row r="78" spans="1:8" ht="12.75">
      <c r="A78" s="21" t="s">
        <v>41</v>
      </c>
      <c r="B78" s="22" t="s">
        <v>2</v>
      </c>
      <c r="C78" s="19">
        <v>827.82</v>
      </c>
      <c r="D78" s="19">
        <v>1746</v>
      </c>
      <c r="E78" s="19">
        <f t="shared" si="2"/>
        <v>918.18</v>
      </c>
      <c r="F78" s="19">
        <v>5.51</v>
      </c>
      <c r="G78" s="19">
        <v>4.41</v>
      </c>
      <c r="H78" s="20">
        <f aca="true" t="shared" si="3" ref="H78:H94">G78-F78</f>
        <v>-1.0999999999999996</v>
      </c>
    </row>
    <row r="79" spans="1:8" ht="12.75">
      <c r="A79" s="21" t="s">
        <v>42</v>
      </c>
      <c r="B79" s="22" t="s">
        <v>2</v>
      </c>
      <c r="C79" s="19"/>
      <c r="D79" s="19"/>
      <c r="E79" s="19"/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1587.6</v>
      </c>
      <c r="D80" s="19">
        <v>2131</v>
      </c>
      <c r="E80" s="19">
        <f t="shared" si="2"/>
        <v>543.4000000000001</v>
      </c>
      <c r="F80" s="19">
        <v>11.02</v>
      </c>
      <c r="G80" s="19">
        <v>8.82</v>
      </c>
      <c r="H80" s="20">
        <f t="shared" si="3"/>
        <v>-2.1999999999999993</v>
      </c>
    </row>
    <row r="81" spans="1:9" ht="12.75">
      <c r="A81" s="21" t="s">
        <v>45</v>
      </c>
      <c r="B81" s="22" t="s">
        <v>2</v>
      </c>
      <c r="C81" s="19">
        <v>1315.44</v>
      </c>
      <c r="D81" s="19">
        <v>7802</v>
      </c>
      <c r="E81" s="19">
        <f t="shared" si="2"/>
        <v>6486.5599999999995</v>
      </c>
      <c r="F81" s="19">
        <v>11.02</v>
      </c>
      <c r="G81" s="19">
        <v>7.72</v>
      </c>
      <c r="H81" s="20">
        <f t="shared" si="3"/>
        <v>-3.3</v>
      </c>
      <c r="I81" s="10"/>
    </row>
    <row r="82" spans="1:8" ht="12.75">
      <c r="A82" s="21" t="s">
        <v>46</v>
      </c>
      <c r="B82" s="22" t="s">
        <v>2</v>
      </c>
      <c r="C82" s="19">
        <v>1270.08</v>
      </c>
      <c r="D82" s="19">
        <v>5897</v>
      </c>
      <c r="E82" s="19">
        <f t="shared" si="2"/>
        <v>4626.92</v>
      </c>
      <c r="F82" s="19">
        <v>6.61</v>
      </c>
      <c r="G82" s="19">
        <v>7.72</v>
      </c>
      <c r="H82" s="20">
        <f t="shared" si="3"/>
        <v>1.1099999999999994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>
        <v>40</v>
      </c>
      <c r="G85" s="39"/>
      <c r="H85" s="20">
        <f t="shared" si="3"/>
        <v>-40</v>
      </c>
    </row>
    <row r="86" spans="1:8" ht="13.5" customHeight="1">
      <c r="A86" s="21" t="s">
        <v>87</v>
      </c>
      <c r="B86" s="41" t="s">
        <v>9</v>
      </c>
      <c r="C86" s="19">
        <v>27</v>
      </c>
      <c r="D86" s="19">
        <v>8</v>
      </c>
      <c r="E86" s="19">
        <f>D86-C86</f>
        <v>-19</v>
      </c>
      <c r="F86" s="19">
        <v>80</v>
      </c>
      <c r="G86" s="19">
        <v>80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18</v>
      </c>
      <c r="D87" s="19">
        <v>12</v>
      </c>
      <c r="E87" s="19">
        <f>D87-C87</f>
        <v>-6</v>
      </c>
      <c r="F87" s="19">
        <v>100</v>
      </c>
      <c r="G87" s="19">
        <v>100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12</v>
      </c>
      <c r="D88" s="19">
        <v>5</v>
      </c>
      <c r="E88" s="19">
        <f t="shared" si="2"/>
        <v>-7</v>
      </c>
      <c r="F88" s="39">
        <v>200</v>
      </c>
      <c r="G88" s="39">
        <v>180</v>
      </c>
      <c r="H88" s="20">
        <f t="shared" si="3"/>
        <v>-20</v>
      </c>
    </row>
    <row r="89" spans="1:8" ht="12.75">
      <c r="A89" s="21" t="s">
        <v>90</v>
      </c>
      <c r="B89" s="41" t="s">
        <v>9</v>
      </c>
      <c r="C89" s="19">
        <v>15</v>
      </c>
      <c r="D89" s="19"/>
      <c r="E89" s="19">
        <f t="shared" si="2"/>
        <v>-15</v>
      </c>
      <c r="F89" s="19">
        <v>150</v>
      </c>
      <c r="G89" s="19"/>
      <c r="H89" s="20">
        <f t="shared" si="3"/>
        <v>-150</v>
      </c>
    </row>
    <row r="90" spans="1:8" ht="12.75">
      <c r="A90" s="21" t="s">
        <v>91</v>
      </c>
      <c r="B90" s="41" t="s">
        <v>9</v>
      </c>
      <c r="C90" s="19">
        <v>30</v>
      </c>
      <c r="D90" s="19">
        <v>100</v>
      </c>
      <c r="E90" s="19">
        <f t="shared" si="2"/>
        <v>70</v>
      </c>
      <c r="F90" s="19">
        <v>180</v>
      </c>
      <c r="G90" s="19">
        <v>180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/>
      <c r="D91" s="19"/>
      <c r="E91" s="19">
        <f t="shared" si="2"/>
        <v>0</v>
      </c>
      <c r="F91" s="19">
        <v>200</v>
      </c>
      <c r="G91" s="19"/>
      <c r="H91" s="20">
        <f t="shared" si="3"/>
        <v>-200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/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/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49</v>
      </c>
      <c r="D94" s="27">
        <v>97</v>
      </c>
      <c r="E94" s="19">
        <f t="shared" si="2"/>
        <v>48</v>
      </c>
      <c r="F94" s="27">
        <v>200</v>
      </c>
      <c r="G94" s="27">
        <v>200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2015-12-01T15:35:53Z</cp:lastPrinted>
  <dcterms:created xsi:type="dcterms:W3CDTF">2005-08-03T11:45:45Z</dcterms:created>
  <dcterms:modified xsi:type="dcterms:W3CDTF">2015-12-02T17:59:16Z</dcterms:modified>
  <cp:category/>
  <cp:version/>
  <cp:contentType/>
  <cp:contentStatus/>
</cp:coreProperties>
</file>