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<sst xmlns="http://schemas.openxmlformats.org/spreadsheetml/2006/main" count="171" uniqueCount="99">
  <si>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</si>
  <si>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</si>
  <si>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</si>
  <si>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</si>
  <si>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</si>
  <si>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</si>
  <si>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</si>
  <si>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</si>
  <si>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</si>
  <si>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</si>
  <si>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</si>
  <si>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</si>
  <si>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</si>
  <si>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</si>
  <si>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</si>
  <si>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</si>
  <si>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</si>
  <si>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</si>
  <si>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</si>
  <si>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</si>
  <si>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</si>
  <si>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</si>
  <si>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</si>
  <si>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</si>
  <si>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</si>
  <si>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</si>
  <si>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</si>
  <si>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</si>
  <si>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</si>
  <si>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</si>
  <si>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</si>
  <si>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</si>
  <si>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</si>
  <si>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</si>
  <si>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</si>
  <si>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</si>
  <si>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</si>
  <si>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</si>
  <si>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</si>
  <si>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</si>
  <si>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</si>
  <si>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</si>
  <si>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</si>
  <si>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</si>
  <si>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</si>
  <si>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</si>
  <si>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</si>
  <si>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</si>
  <si>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</si>
  <si>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</si>
  <si>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</si>
  <si>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</si>
  <si>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</si>
  <si>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</si>
  <si>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</si>
  <si>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</si>
  <si>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</si>
  <si>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</si>
  <si>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</si>
  <si>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</si>
  <si>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</si>
  <si>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</si>
  <si>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</si>
  <si>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</si>
  <si>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</si>
  <si>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</si>
  <si>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</si>
  <si>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</si>
  <si>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</si>
  <si>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</si>
  <si>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</si>
  <si>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</si>
  <si>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</si>
  <si>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</si>
  <si>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</si>
  <si>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</si>
  <si>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</si>
  <si>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</si>
  <si>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</si>
  <si>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</si>
  <si>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</si>
  <si>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</si>
  <si>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</si>
  <si>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</si>
  <si>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</si>
  <si>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</si>
  <si>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</si>
  <si>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</si>
  <si>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</si>
  <si>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</si>
  <si>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</si>
  <si>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</si>
  <si>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</si>
  <si>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</si>
  <si>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</si>
  <si>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</si>
  <si>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</si>
  <si>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</si>
  <si>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20 March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</si>
</sst>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I84" sqref="I8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41717</v>
      </c>
      <c r="D11" s="53">
        <v>41718</v>
      </c>
      <c r="E11" s="12" t="s">
        <v>64</v>
      </c>
      <c r="F11" s="53">
        <v>41717</v>
      </c>
      <c r="G11" s="53">
        <v>41718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4649</v>
      </c>
      <c r="D13" s="19">
        <v>4536</v>
      </c>
      <c r="E13" s="19">
        <f aca="true" t="shared" si="0" ref="E13:E76">D13-C13</f>
        <v>-113</v>
      </c>
      <c r="F13" s="19">
        <v>6.61</v>
      </c>
      <c r="G13" s="19">
        <v>7.72</v>
      </c>
      <c r="H13" s="20">
        <f>G13-F13</f>
        <v>1.1099999999999994</v>
      </c>
    </row>
    <row r="14" spans="1:8" ht="12.75">
      <c r="A14" s="21" t="s">
        <v>3</v>
      </c>
      <c r="B14" s="22" t="s">
        <v>2</v>
      </c>
      <c r="C14" s="19">
        <v>2844</v>
      </c>
      <c r="D14" s="19">
        <v>2808</v>
      </c>
      <c r="E14" s="19">
        <f t="shared" si="0"/>
        <v>-36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468</v>
      </c>
      <c r="D15" s="19">
        <v>568</v>
      </c>
      <c r="E15" s="19">
        <f t="shared" si="0"/>
        <v>100</v>
      </c>
      <c r="F15" s="19">
        <v>6.85</v>
      </c>
      <c r="G15" s="19">
        <v>8.82</v>
      </c>
      <c r="H15" s="20">
        <f t="shared" si="1"/>
        <v>1.9700000000000006</v>
      </c>
    </row>
    <row r="16" spans="1:8" ht="12.75">
      <c r="A16" s="21" t="s">
        <v>72</v>
      </c>
      <c r="B16" s="22" t="s">
        <v>2</v>
      </c>
      <c r="C16" s="48">
        <v>1036</v>
      </c>
      <c r="D16" s="48"/>
      <c r="E16" s="19">
        <f t="shared" si="0"/>
        <v>-1036</v>
      </c>
      <c r="F16" s="19">
        <v>13.23</v>
      </c>
      <c r="G16" s="19"/>
      <c r="H16" s="20">
        <f t="shared" si="1"/>
        <v>-13.23</v>
      </c>
    </row>
    <row r="17" spans="1:8" ht="12.75">
      <c r="A17" s="21" t="s">
        <v>51</v>
      </c>
      <c r="B17" s="22" t="s">
        <v>2</v>
      </c>
      <c r="C17" s="23">
        <v>1080</v>
      </c>
      <c r="D17" s="23">
        <v>1332</v>
      </c>
      <c r="E17" s="19">
        <f t="shared" si="0"/>
        <v>252</v>
      </c>
      <c r="F17" s="19">
        <v>8.33</v>
      </c>
      <c r="G17" s="19">
        <v>8.33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13275</v>
      </c>
      <c r="D18" s="19">
        <v>11115</v>
      </c>
      <c r="E18" s="19">
        <f t="shared" si="0"/>
        <v>-2160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14850</v>
      </c>
      <c r="D20" s="19">
        <v>7290</v>
      </c>
      <c r="E20" s="19">
        <f t="shared" si="0"/>
        <v>-7560</v>
      </c>
      <c r="F20" s="19">
        <v>10</v>
      </c>
      <c r="G20" s="19">
        <v>10.26</v>
      </c>
      <c r="H20" s="20">
        <f t="shared" si="1"/>
        <v>0.2599999999999998</v>
      </c>
    </row>
    <row r="21" spans="1:8" ht="12.75">
      <c r="A21" s="21" t="s">
        <v>93</v>
      </c>
      <c r="B21" s="22" t="s">
        <v>2</v>
      </c>
      <c r="C21" s="19">
        <v>8928</v>
      </c>
      <c r="D21" s="19">
        <v>7884</v>
      </c>
      <c r="E21" s="19">
        <f t="shared" si="0"/>
        <v>-1044</v>
      </c>
      <c r="F21" s="19">
        <v>6.25</v>
      </c>
      <c r="G21" s="19">
        <v>5.56</v>
      </c>
      <c r="H21" s="20">
        <f t="shared" si="1"/>
        <v>-0.6900000000000004</v>
      </c>
    </row>
    <row r="22" spans="1:8" ht="12.75">
      <c r="A22" s="21" t="s">
        <v>94</v>
      </c>
      <c r="B22" s="22" t="s">
        <v>2</v>
      </c>
      <c r="C22" s="24">
        <v>3915</v>
      </c>
      <c r="D22" s="24">
        <v>2025</v>
      </c>
      <c r="E22" s="19">
        <f t="shared" si="0"/>
        <v>-1890</v>
      </c>
      <c r="F22" s="19"/>
      <c r="G22" s="19">
        <v>7.78</v>
      </c>
      <c r="H22" s="20">
        <f t="shared" si="1"/>
        <v>7.78</v>
      </c>
    </row>
    <row r="23" spans="1:8" ht="13.5" thickBot="1">
      <c r="A23" s="25" t="s">
        <v>54</v>
      </c>
      <c r="B23" s="26" t="s">
        <v>2</v>
      </c>
      <c r="C23" s="19">
        <v>3629</v>
      </c>
      <c r="D23" s="19">
        <v>1860</v>
      </c>
      <c r="E23" s="27">
        <f t="shared" si="0"/>
        <v>-1769</v>
      </c>
      <c r="F23" s="27">
        <v>13.23</v>
      </c>
      <c r="G23" s="27">
        <v>13.23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500</v>
      </c>
      <c r="D25" s="19">
        <v>607</v>
      </c>
      <c r="E25" s="19">
        <f t="shared" si="0"/>
        <v>107</v>
      </c>
      <c r="F25" s="19">
        <v>15</v>
      </c>
      <c r="G25" s="19">
        <v>15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530</v>
      </c>
      <c r="D26" s="19">
        <v>600</v>
      </c>
      <c r="E26" s="19">
        <f t="shared" si="0"/>
        <v>70</v>
      </c>
      <c r="F26" s="19">
        <v>20</v>
      </c>
      <c r="G26" s="19">
        <v>20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34</v>
      </c>
      <c r="E27" s="19">
        <f t="shared" si="0"/>
        <v>22</v>
      </c>
      <c r="F27" s="19">
        <v>70</v>
      </c>
      <c r="G27" s="19">
        <v>45</v>
      </c>
      <c r="H27" s="20">
        <f t="shared" si="1"/>
        <v>-25</v>
      </c>
    </row>
    <row r="28" spans="1:8" ht="12.75">
      <c r="A28" s="21" t="s">
        <v>82</v>
      </c>
      <c r="B28" s="22" t="s">
        <v>9</v>
      </c>
      <c r="C28" s="19">
        <v>122</v>
      </c>
      <c r="D28" s="19">
        <v>85</v>
      </c>
      <c r="E28" s="19">
        <f t="shared" si="0"/>
        <v>-37</v>
      </c>
      <c r="F28" s="19">
        <v>50</v>
      </c>
      <c r="G28" s="19">
        <v>40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39</v>
      </c>
      <c r="D29" s="19">
        <v>42</v>
      </c>
      <c r="E29" s="19">
        <f t="shared" si="0"/>
        <v>3</v>
      </c>
      <c r="F29" s="23">
        <v>450</v>
      </c>
      <c r="G29" s="23">
        <v>400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1100</v>
      </c>
      <c r="D30" s="19">
        <v>1900</v>
      </c>
      <c r="E30" s="19">
        <f t="shared" si="0"/>
        <v>800</v>
      </c>
      <c r="F30" s="19">
        <v>10</v>
      </c>
      <c r="G30" s="19">
        <v>10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84</v>
      </c>
      <c r="D31" s="19">
        <v>200</v>
      </c>
      <c r="E31" s="19">
        <f t="shared" si="0"/>
        <v>116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193</v>
      </c>
      <c r="D32" s="19">
        <v>548</v>
      </c>
      <c r="E32" s="19">
        <f t="shared" si="0"/>
        <v>355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247</v>
      </c>
      <c r="D33" s="27">
        <v>380</v>
      </c>
      <c r="E33" s="27">
        <f t="shared" si="0"/>
        <v>133</v>
      </c>
      <c r="F33" s="27">
        <v>45</v>
      </c>
      <c r="G33" s="27">
        <v>40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320</v>
      </c>
      <c r="D35" s="19">
        <v>530</v>
      </c>
      <c r="E35" s="19">
        <f t="shared" si="0"/>
        <v>210</v>
      </c>
      <c r="F35" s="19">
        <v>2</v>
      </c>
      <c r="G35" s="19">
        <v>2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960</v>
      </c>
      <c r="E36" s="19">
        <f t="shared" si="0"/>
        <v>660</v>
      </c>
      <c r="F36" s="19">
        <v>3</v>
      </c>
      <c r="G36" s="19">
        <v>3.5</v>
      </c>
      <c r="H36" s="20">
        <f t="shared" si="1"/>
        <v>0.5</v>
      </c>
    </row>
    <row r="37" spans="1:8" ht="12.75">
      <c r="A37" s="21" t="s">
        <v>16</v>
      </c>
      <c r="B37" s="22" t="s">
        <v>14</v>
      </c>
      <c r="C37" s="19">
        <v>850</v>
      </c>
      <c r="D37" s="19">
        <v>700</v>
      </c>
      <c r="E37" s="19">
        <f t="shared" si="0"/>
        <v>-150</v>
      </c>
      <c r="F37" s="19">
        <v>4</v>
      </c>
      <c r="G37" s="19">
        <v>5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1040</v>
      </c>
      <c r="D38" s="19">
        <v>1276</v>
      </c>
      <c r="E38" s="19">
        <f t="shared" si="0"/>
        <v>236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180</v>
      </c>
      <c r="D39" s="19">
        <v>670</v>
      </c>
      <c r="E39" s="19">
        <f t="shared" si="0"/>
        <v>490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1724</v>
      </c>
      <c r="D40" s="19">
        <v>1383</v>
      </c>
      <c r="E40" s="19">
        <f t="shared" si="0"/>
        <v>-341</v>
      </c>
      <c r="F40" s="19">
        <v>6.61</v>
      </c>
      <c r="G40" s="19">
        <v>7.72</v>
      </c>
      <c r="H40" s="20">
        <f t="shared" si="1"/>
        <v>1.1099999999999994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3754</v>
      </c>
      <c r="D41" s="19">
        <v>3699</v>
      </c>
      <c r="E41" s="19">
        <f t="shared" si="0"/>
        <v>-55</v>
      </c>
      <c r="F41" s="19">
        <v>6.61</v>
      </c>
      <c r="G41" s="19">
        <v>6.61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136</v>
      </c>
      <c r="E42" s="19">
        <f t="shared" si="0"/>
        <v>136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1043</v>
      </c>
      <c r="E43" s="19">
        <f t="shared" si="0"/>
        <v>1043</v>
      </c>
      <c r="F43" s="19"/>
      <c r="G43" s="19">
        <v>10.25</v>
      </c>
      <c r="H43" s="20">
        <f t="shared" si="1"/>
        <v>10.25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1650</v>
      </c>
      <c r="E44" s="19">
        <f t="shared" si="0"/>
        <v>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1550</v>
      </c>
      <c r="E45" s="19">
        <f t="shared" si="0"/>
        <v>250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>
        <v>772</v>
      </c>
      <c r="E46" s="19">
        <f t="shared" si="0"/>
        <v>658</v>
      </c>
      <c r="F46" s="19">
        <v>15.86</v>
      </c>
      <c r="G46" s="19">
        <v>18.5</v>
      </c>
      <c r="H46" s="20">
        <f t="shared" si="1"/>
        <v>2.6400000000000006</v>
      </c>
    </row>
    <row r="47" spans="1:8" ht="13.5" thickBot="1">
      <c r="A47" s="32" t="s">
        <v>58</v>
      </c>
      <c r="B47" s="33" t="s">
        <v>2</v>
      </c>
      <c r="C47" s="27">
        <v>270</v>
      </c>
      <c r="D47" s="27">
        <v>553</v>
      </c>
      <c r="E47" s="27">
        <f t="shared" si="0"/>
        <v>283</v>
      </c>
      <c r="F47" s="27">
        <v>22.05</v>
      </c>
      <c r="G47" s="27">
        <v>17.64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196</v>
      </c>
      <c r="D49" s="19">
        <v>211</v>
      </c>
      <c r="E49" s="19">
        <f t="shared" si="0"/>
        <v>15</v>
      </c>
      <c r="F49" s="19">
        <v>25</v>
      </c>
      <c r="G49" s="19">
        <v>30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152</v>
      </c>
      <c r="D50" s="19">
        <v>271</v>
      </c>
      <c r="E50" s="19">
        <f t="shared" si="0"/>
        <v>119</v>
      </c>
      <c r="F50" s="19">
        <v>13.23</v>
      </c>
      <c r="G50" s="19">
        <v>13.23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9701</v>
      </c>
      <c r="D52" s="19">
        <v>4296</v>
      </c>
      <c r="E52" s="19">
        <f t="shared" si="0"/>
        <v>-5405</v>
      </c>
      <c r="F52" s="19">
        <v>3.89</v>
      </c>
      <c r="G52" s="19">
        <v>4.17</v>
      </c>
      <c r="H52" s="20">
        <f t="shared" si="1"/>
        <v>0.2799999999999998</v>
      </c>
    </row>
    <row r="53" spans="1:8" ht="12.75">
      <c r="A53" s="21" t="s">
        <v>22</v>
      </c>
      <c r="B53" s="22" t="s">
        <v>2</v>
      </c>
      <c r="C53" s="23">
        <v>644</v>
      </c>
      <c r="D53" s="23">
        <v>1120</v>
      </c>
      <c r="E53" s="19">
        <f t="shared" si="0"/>
        <v>476</v>
      </c>
      <c r="F53" s="19">
        <v>6.61</v>
      </c>
      <c r="G53" s="19">
        <v>4.41</v>
      </c>
      <c r="H53" s="20">
        <f t="shared" si="1"/>
        <v>-2.2</v>
      </c>
    </row>
    <row r="54" spans="1:8" ht="12.75">
      <c r="A54" s="21" t="s">
        <v>23</v>
      </c>
      <c r="B54" s="22" t="s">
        <v>2</v>
      </c>
      <c r="C54" s="19">
        <v>685</v>
      </c>
      <c r="D54" s="19">
        <v>1227</v>
      </c>
      <c r="E54" s="19">
        <f t="shared" si="0"/>
        <v>542</v>
      </c>
      <c r="F54" s="19">
        <v>11.02</v>
      </c>
      <c r="G54" s="19">
        <v>8.82</v>
      </c>
      <c r="H54" s="20">
        <f t="shared" si="1"/>
        <v>-2.1999999999999993</v>
      </c>
    </row>
    <row r="55" spans="1:8" ht="12.75">
      <c r="A55" s="21" t="s">
        <v>24</v>
      </c>
      <c r="B55" s="22" t="s">
        <v>2</v>
      </c>
      <c r="C55" s="19">
        <v>1148</v>
      </c>
      <c r="D55" s="19">
        <v>2250</v>
      </c>
      <c r="E55" s="19">
        <f t="shared" si="0"/>
        <v>1102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490</v>
      </c>
      <c r="D56" s="19">
        <v>130</v>
      </c>
      <c r="E56" s="19">
        <f t="shared" si="0"/>
        <v>-360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6158</v>
      </c>
      <c r="D57" s="19">
        <v>2078</v>
      </c>
      <c r="E57" s="19">
        <f t="shared" si="0"/>
        <v>-4080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453</v>
      </c>
      <c r="D58" s="19">
        <v>1275</v>
      </c>
      <c r="E58" s="19">
        <f t="shared" si="0"/>
        <v>822</v>
      </c>
      <c r="F58" s="19">
        <v>9.92</v>
      </c>
      <c r="G58" s="19">
        <v>8.82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4400</v>
      </c>
      <c r="D59" s="19">
        <v>4581</v>
      </c>
      <c r="E59" s="19">
        <f t="shared" si="0"/>
        <v>181</v>
      </c>
      <c r="F59" s="19">
        <v>8.82</v>
      </c>
      <c r="G59" s="19">
        <v>8.27</v>
      </c>
      <c r="H59" s="20">
        <f t="shared" si="1"/>
        <v>-0.5500000000000007</v>
      </c>
    </row>
    <row r="60" spans="1:10" ht="12.75">
      <c r="A60" s="21" t="s">
        <v>29</v>
      </c>
      <c r="B60" s="22" t="s">
        <v>2</v>
      </c>
      <c r="C60" s="19">
        <v>68</v>
      </c>
      <c r="D60" s="19">
        <v>349</v>
      </c>
      <c r="E60" s="19">
        <f t="shared" si="0"/>
        <v>281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560</v>
      </c>
      <c r="D61" s="19">
        <v>567</v>
      </c>
      <c r="E61" s="19">
        <f t="shared" si="0"/>
        <v>7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565</v>
      </c>
      <c r="D62" s="19">
        <v>1143</v>
      </c>
      <c r="E62" s="19">
        <f t="shared" si="0"/>
        <v>578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>
        <v>227</v>
      </c>
      <c r="E63" s="19">
        <f t="shared" si="0"/>
        <v>227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3057</v>
      </c>
      <c r="D64" s="19">
        <v>1851</v>
      </c>
      <c r="E64" s="19">
        <f t="shared" si="0"/>
        <v>-1206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4062</v>
      </c>
      <c r="D65" s="19">
        <v>3202</v>
      </c>
      <c r="E65" s="19">
        <f t="shared" si="0"/>
        <v>-860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3010</v>
      </c>
      <c r="D66" s="19">
        <v>2638</v>
      </c>
      <c r="E66" s="19">
        <f t="shared" si="0"/>
        <v>-372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227</v>
      </c>
      <c r="D67" s="19">
        <v>1022</v>
      </c>
      <c r="E67" s="19">
        <f t="shared" si="0"/>
        <v>795</v>
      </c>
      <c r="F67" s="19">
        <v>13.22</v>
      </c>
      <c r="G67" s="19">
        <v>13.22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582</v>
      </c>
      <c r="D68" s="19">
        <v>249</v>
      </c>
      <c r="E68" s="19">
        <f t="shared" si="0"/>
        <v>-333</v>
      </c>
      <c r="F68" s="19">
        <v>3.31</v>
      </c>
      <c r="G68" s="19">
        <v>3.31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342</v>
      </c>
      <c r="D69" s="19">
        <v>621</v>
      </c>
      <c r="E69" s="19">
        <f t="shared" si="0"/>
        <v>279</v>
      </c>
      <c r="F69" s="19">
        <v>6.61</v>
      </c>
      <c r="G69" s="19">
        <v>5.51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719</v>
      </c>
      <c r="D70" s="19">
        <v>984</v>
      </c>
      <c r="E70" s="19">
        <f t="shared" si="0"/>
        <v>265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442</v>
      </c>
      <c r="D71" s="36">
        <v>774</v>
      </c>
      <c r="E71" s="19">
        <f t="shared" si="0"/>
        <v>332</v>
      </c>
      <c r="F71" s="19">
        <v>15.43</v>
      </c>
      <c r="G71" s="19">
        <v>15.43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1021</v>
      </c>
      <c r="D72" s="37">
        <v>1565</v>
      </c>
      <c r="E72" s="27">
        <f t="shared" si="0"/>
        <v>544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130</v>
      </c>
      <c r="D74" s="19">
        <v>62</v>
      </c>
      <c r="E74" s="19">
        <f t="shared" si="0"/>
        <v>-68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2700</v>
      </c>
      <c r="D77" s="19">
        <v>3300</v>
      </c>
      <c r="E77" s="19">
        <f aca="true" t="shared" si="2" ref="E77:E94">D77-C77</f>
        <v>600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608</v>
      </c>
      <c r="D78" s="19">
        <v>789</v>
      </c>
      <c r="E78" s="19">
        <f t="shared" si="2"/>
        <v>181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522</v>
      </c>
      <c r="D80" s="19">
        <v>1043</v>
      </c>
      <c r="E80" s="19">
        <f t="shared" si="2"/>
        <v>521</v>
      </c>
      <c r="F80" s="19">
        <v>5.51</v>
      </c>
      <c r="G80" s="19">
        <v>6.61</v>
      </c>
      <c r="H80" s="20">
        <f t="shared" si="3"/>
        <v>1.1000000000000005</v>
      </c>
    </row>
    <row r="81" spans="1:9" ht="12.75">
      <c r="A81" s="21" t="s">
        <v>45</v>
      </c>
      <c r="B81" s="22" t="s">
        <v>2</v>
      </c>
      <c r="C81" s="19">
        <v>839</v>
      </c>
      <c r="D81" s="19">
        <v>4636</v>
      </c>
      <c r="E81" s="19">
        <f t="shared" si="2"/>
        <v>3797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3901</v>
      </c>
      <c r="D82" s="19">
        <v>7938</v>
      </c>
      <c r="E82" s="19">
        <f t="shared" si="2"/>
        <v>4037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>
        <v>6</v>
      </c>
      <c r="E85" s="19">
        <f t="shared" si="2"/>
        <v>-6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>
        <v>5</v>
      </c>
      <c r="D86" s="19">
        <v>8</v>
      </c>
      <c r="E86" s="19">
        <f t="shared" si="2"/>
        <v>3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</v>
      </c>
      <c r="D87" s="19">
        <v>6</v>
      </c>
      <c r="E87" s="19">
        <f t="shared" si="2"/>
        <v>-2</v>
      </c>
      <c r="F87" s="19">
        <v>200</v>
      </c>
      <c r="G87" s="19">
        <v>250</v>
      </c>
      <c r="H87" s="20">
        <f t="shared" si="3"/>
        <v>50</v>
      </c>
    </row>
    <row r="88" spans="1:8" ht="12.75">
      <c r="A88" s="21" t="s">
        <v>43</v>
      </c>
      <c r="B88" s="41" t="s">
        <v>9</v>
      </c>
      <c r="C88" s="19">
        <v>22</v>
      </c>
      <c r="D88" s="19">
        <v>14</v>
      </c>
      <c r="E88" s="19">
        <f t="shared" si="2"/>
        <v>-8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>
        <v>70</v>
      </c>
      <c r="E89" s="19">
        <f t="shared" si="2"/>
        <v>60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34</v>
      </c>
      <c r="D90" s="19">
        <v>50</v>
      </c>
      <c r="E90" s="19">
        <f t="shared" si="2"/>
        <v>16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33</v>
      </c>
      <c r="D91" s="19">
        <v>15</v>
      </c>
      <c r="E91" s="19">
        <f t="shared" si="2"/>
        <v>-18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0</v>
      </c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2014-03-20T19:53:47Z</dcterms:modified>
  <cp:category/>
  <cp:version/>
  <cp:contentType/>
  <cp:contentStatus/>
</cp:coreProperties>
</file>