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<sst xmlns="http://schemas.openxmlformats.org/spreadsheetml/2006/main" count="175" uniqueCount="101">
  <si>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</si>
  <si>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</si>
  <si>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</si>
  <si>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</si>
  <si>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</si>
  <si>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</si>
  <si>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</si>
  <si>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</si>
  <si>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</si>
  <si>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</si>
  <si>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</si>
  <si>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</si>
  <si>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</si>
  <si>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</si>
  <si>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</si>
  <si>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</si>
  <si>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</si>
  <si>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</si>
  <si>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</si>
  <si>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</si>
  <si>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</si>
  <si>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</si>
  <si>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</si>
  <si>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</si>
  <si>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</si>
  <si>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</si>
  <si>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</si>
  <si>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</si>
  <si>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</si>
  <si>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</si>
  <si>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</si>
  <si>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</si>
  <si>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</si>
  <si>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</si>
  <si>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</si>
  <si>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</si>
  <si>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</si>
  <si>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</si>
  <si>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</si>
  <si>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</si>
  <si>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</si>
  <si>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</si>
  <si>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</si>
  <si>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</si>
  <si>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</si>
  <si>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</si>
  <si>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</si>
  <si>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</si>
  <si>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</si>
  <si>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</si>
  <si>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</si>
  <si>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</si>
  <si>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</si>
  <si>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</si>
  <si>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</si>
  <si>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</si>
  <si>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</si>
  <si>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</si>
  <si>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</si>
  <si>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</si>
  <si>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</si>
  <si>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</si>
  <si>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</si>
  <si>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</si>
  <si>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</si>
  <si>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</si>
  <si>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</si>
  <si>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</si>
  <si>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</si>
  <si>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</si>
  <si>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</si>
  <si>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</si>
  <si>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</si>
  <si>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</si>
  <si>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</si>
  <si>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</si>
  <si>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</si>
  <si>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</si>
  <si>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</si>
  <si>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</si>
  <si>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</si>
  <si>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</si>
  <si>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</si>
  <si>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</si>
  <si>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</si>
  <si>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</si>
  <si>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</si>
  <si>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</si>
  <si>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</si>
  <si>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</si>
  <si>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</si>
  <si>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</si>
  <si>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</si>
  <si>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</si>
  <si>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</si>
  <si>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</si>
  <si>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</si>
  <si>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</si>
  <si>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19/3/2015</t>
  </si>
  <si>
    <t xml:space="preserve">               Wholesale Prices &amp; Volumes of Agricultural Commodities       
     Norris Deonarine Northern Wholesale Market, Macoya for 20 March 2015 </t>
  </si>
  <si>
    <t>20/3/2015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</si>
</sst>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9072</v>
      </c>
      <c r="D13" s="19">
        <v>3629</v>
      </c>
      <c r="E13" s="19">
        <f aca="true" t="shared" si="0" ref="E13:E76">D13-C13</f>
        <v>-5443</v>
      </c>
      <c r="F13" s="19">
        <v>9.26</v>
      </c>
      <c r="G13" s="19">
        <v>8.82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2808</v>
      </c>
      <c r="D14" s="19">
        <v>2844</v>
      </c>
      <c r="E14" s="19">
        <f t="shared" si="0"/>
        <v>36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144</v>
      </c>
      <c r="D15" s="19">
        <v>324</v>
      </c>
      <c r="E15" s="19">
        <f t="shared" si="0"/>
        <v>180</v>
      </c>
      <c r="F15" s="19">
        <v>8.82</v>
      </c>
      <c r="G15" s="19">
        <v>7.19</v>
      </c>
      <c r="H15" s="20">
        <f t="shared" si="1"/>
        <v>-1.63</v>
      </c>
    </row>
    <row r="16" spans="1:8" ht="12.75">
      <c r="A16" s="21" t="s">
        <v>72</v>
      </c>
      <c r="B16" s="22" t="s">
        <v>2</v>
      </c>
      <c r="C16" s="48"/>
      <c r="D16" s="48">
        <v>900</v>
      </c>
      <c r="E16" s="19">
        <f t="shared" si="0"/>
        <v>900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1512</v>
      </c>
      <c r="D17" s="23">
        <v>1008</v>
      </c>
      <c r="E17" s="19">
        <f t="shared" si="0"/>
        <v>-504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6075</v>
      </c>
      <c r="D18" s="19">
        <v>2475</v>
      </c>
      <c r="E18" s="19">
        <f t="shared" si="0"/>
        <v>-3600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180</v>
      </c>
      <c r="D19" s="19">
        <v>432</v>
      </c>
      <c r="E19" s="19">
        <f t="shared" si="0"/>
        <v>252</v>
      </c>
      <c r="F19" s="19">
        <v>9.72</v>
      </c>
      <c r="G19" s="19">
        <v>9.72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7650</v>
      </c>
      <c r="D20" s="19">
        <v>3645</v>
      </c>
      <c r="E20" s="19">
        <f t="shared" si="0"/>
        <v>-4005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12744</v>
      </c>
      <c r="D21" s="19">
        <v>12708</v>
      </c>
      <c r="E21" s="19">
        <f t="shared" si="0"/>
        <v>-36</v>
      </c>
      <c r="F21" s="19">
        <v>11.11</v>
      </c>
      <c r="G21" s="19">
        <v>9.72</v>
      </c>
      <c r="H21" s="20">
        <f>G21-F21</f>
        <v>-1.3899999999999988</v>
      </c>
    </row>
    <row r="22" spans="1:8" ht="12.75">
      <c r="A22" s="21" t="s">
        <v>94</v>
      </c>
      <c r="B22" s="22" t="s">
        <v>2</v>
      </c>
      <c r="C22" s="24">
        <v>4050</v>
      </c>
      <c r="D22" s="24">
        <v>1575</v>
      </c>
      <c r="E22" s="19">
        <f t="shared" si="0"/>
        <v>-2475</v>
      </c>
      <c r="F22" s="19">
        <v>10</v>
      </c>
      <c r="G22" s="19">
        <v>10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1632.95</v>
      </c>
      <c r="D23" s="19">
        <v>100</v>
      </c>
      <c r="E23" s="27">
        <f t="shared" si="0"/>
        <v>-1532.95</v>
      </c>
      <c r="F23" s="27">
        <v>22.05</v>
      </c>
      <c r="G23" s="27">
        <v>19.84</v>
      </c>
      <c r="H23" s="52">
        <f t="shared" si="1"/>
        <v>-2.210000000000001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210</v>
      </c>
      <c r="D25" s="19">
        <v>444</v>
      </c>
      <c r="E25" s="19">
        <f t="shared" si="0"/>
        <v>234</v>
      </c>
      <c r="F25" s="19">
        <v>35</v>
      </c>
      <c r="G25" s="19">
        <v>30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180</v>
      </c>
      <c r="D26" s="19">
        <v>365</v>
      </c>
      <c r="E26" s="19">
        <f t="shared" si="0"/>
        <v>185</v>
      </c>
      <c r="F26" s="19">
        <v>30</v>
      </c>
      <c r="G26" s="19">
        <v>25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25</v>
      </c>
      <c r="D27" s="19">
        <v>27</v>
      </c>
      <c r="E27" s="19">
        <f t="shared" si="0"/>
        <v>2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49</v>
      </c>
      <c r="D28" s="19">
        <v>183</v>
      </c>
      <c r="E28" s="19">
        <f t="shared" si="0"/>
        <v>134</v>
      </c>
      <c r="F28" s="19">
        <v>45</v>
      </c>
      <c r="G28" s="19">
        <v>45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34</v>
      </c>
      <c r="D29" s="19">
        <v>32</v>
      </c>
      <c r="E29" s="19">
        <f t="shared" si="0"/>
        <v>-2</v>
      </c>
      <c r="F29" s="23">
        <v>350</v>
      </c>
      <c r="G29" s="23">
        <v>300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1150</v>
      </c>
      <c r="D30" s="19">
        <v>1400</v>
      </c>
      <c r="E30" s="19">
        <f t="shared" si="0"/>
        <v>250</v>
      </c>
      <c r="F30" s="19">
        <v>10</v>
      </c>
      <c r="G30" s="19">
        <v>10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58</v>
      </c>
      <c r="D31" s="19">
        <v>190</v>
      </c>
      <c r="E31" s="19">
        <f t="shared" si="0"/>
        <v>132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261</v>
      </c>
      <c r="D32" s="19">
        <v>294</v>
      </c>
      <c r="E32" s="19">
        <f t="shared" si="0"/>
        <v>33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175</v>
      </c>
      <c r="D33" s="27">
        <v>272</v>
      </c>
      <c r="E33" s="27">
        <f t="shared" si="0"/>
        <v>97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150</v>
      </c>
      <c r="E35" s="19">
        <f t="shared" si="0"/>
        <v>-50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840</v>
      </c>
      <c r="D36" s="19">
        <v>995</v>
      </c>
      <c r="E36" s="19">
        <f t="shared" si="0"/>
        <v>155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800</v>
      </c>
      <c r="D37" s="19">
        <v>2220</v>
      </c>
      <c r="E37" s="19">
        <f t="shared" si="0"/>
        <v>1420</v>
      </c>
      <c r="F37" s="19">
        <v>7</v>
      </c>
      <c r="G37" s="19">
        <v>6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840</v>
      </c>
      <c r="D38" s="19">
        <v>1090</v>
      </c>
      <c r="E38" s="19">
        <f t="shared" si="0"/>
        <v>250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500</v>
      </c>
      <c r="D39" s="19">
        <v>965</v>
      </c>
      <c r="E39" s="19">
        <f t="shared" si="0"/>
        <v>465</v>
      </c>
      <c r="F39" s="19">
        <v>6</v>
      </c>
      <c r="G39" s="19">
        <v>5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4195.8</v>
      </c>
      <c r="D40" s="19">
        <v>3402</v>
      </c>
      <c r="E40" s="19">
        <f t="shared" si="0"/>
        <v>-793.8000000000002</v>
      </c>
      <c r="F40" s="19">
        <v>7.72</v>
      </c>
      <c r="G40" s="19">
        <v>7.44</v>
      </c>
      <c r="H40" s="20">
        <f t="shared" si="1"/>
        <v>-0.27999999999999936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1814.4</v>
      </c>
      <c r="D41" s="19">
        <v>2223</v>
      </c>
      <c r="E41" s="19">
        <f t="shared" si="0"/>
        <v>408.5999999999999</v>
      </c>
      <c r="F41" s="19">
        <v>8.82</v>
      </c>
      <c r="G41" s="19">
        <v>11.02</v>
      </c>
      <c r="H41" s="20">
        <f t="shared" si="1"/>
        <v>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362.88</v>
      </c>
      <c r="D42" s="19">
        <v>227</v>
      </c>
      <c r="E42" s="19">
        <f t="shared" si="0"/>
        <v>-135.88</v>
      </c>
      <c r="F42" s="19">
        <v>6.61</v>
      </c>
      <c r="G42" s="19">
        <v>6.06</v>
      </c>
      <c r="H42" s="20">
        <f t="shared" si="1"/>
        <v>-0.5500000000000007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>
        <v>113</v>
      </c>
      <c r="E43" s="19">
        <f t="shared" si="0"/>
        <v>-454</v>
      </c>
      <c r="F43" s="19">
        <v>10.58</v>
      </c>
      <c r="G43" s="19">
        <v>10.64</v>
      </c>
      <c r="H43" s="20">
        <f t="shared" si="1"/>
        <v>0.0600000000000005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800</v>
      </c>
      <c r="E44" s="19">
        <f t="shared" si="0"/>
        <v>-400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750</v>
      </c>
      <c r="E45" s="19">
        <f t="shared" si="0"/>
        <v>-250</v>
      </c>
      <c r="F45" s="19">
        <v>6</v>
      </c>
      <c r="G45" s="19">
        <v>5</v>
      </c>
      <c r="H45" s="20">
        <f t="shared" si="1"/>
        <v>-1</v>
      </c>
    </row>
    <row r="46" spans="1:8" ht="12.75">
      <c r="A46" s="21" t="s">
        <v>52</v>
      </c>
      <c r="B46" s="22" t="s">
        <v>2</v>
      </c>
      <c r="C46" s="19">
        <v>454</v>
      </c>
      <c r="D46" s="19">
        <v>340</v>
      </c>
      <c r="E46" s="19">
        <f t="shared" si="0"/>
        <v>-114</v>
      </c>
      <c r="F46" s="19">
        <v>24.23</v>
      </c>
      <c r="G46" s="19">
        <v>24.26</v>
      </c>
      <c r="H46" s="20">
        <f t="shared" si="1"/>
        <v>0.030000000000001137</v>
      </c>
    </row>
    <row r="47" spans="1:8" ht="13.5" thickBot="1">
      <c r="A47" s="32" t="s">
        <v>58</v>
      </c>
      <c r="B47" s="33" t="s">
        <v>2</v>
      </c>
      <c r="C47" s="27">
        <v>362.88</v>
      </c>
      <c r="D47" s="27">
        <v>517</v>
      </c>
      <c r="E47" s="27">
        <f t="shared" si="0"/>
        <v>154.12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295</v>
      </c>
      <c r="D49" s="19">
        <v>172</v>
      </c>
      <c r="E49" s="19">
        <f t="shared" si="0"/>
        <v>-123</v>
      </c>
      <c r="F49" s="19">
        <v>40</v>
      </c>
      <c r="G49" s="19">
        <v>40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331.13</v>
      </c>
      <c r="D50" s="19">
        <v>251</v>
      </c>
      <c r="E50" s="19">
        <f t="shared" si="0"/>
        <v>-80.13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4032</v>
      </c>
      <c r="D52" s="19">
        <v>5256</v>
      </c>
      <c r="E52" s="19">
        <f t="shared" si="0"/>
        <v>1224</v>
      </c>
      <c r="F52" s="19">
        <v>12.5</v>
      </c>
      <c r="G52" s="19">
        <v>13.97</v>
      </c>
      <c r="H52" s="20">
        <f t="shared" si="1"/>
        <v>1.4700000000000006</v>
      </c>
    </row>
    <row r="53" spans="1:8" ht="12.75">
      <c r="A53" s="21" t="s">
        <v>22</v>
      </c>
      <c r="B53" s="22" t="s">
        <v>2</v>
      </c>
      <c r="C53" s="23">
        <v>446.8</v>
      </c>
      <c r="D53" s="23">
        <v>637</v>
      </c>
      <c r="E53" s="19">
        <f>D53-C53</f>
        <v>190.2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1111.32</v>
      </c>
      <c r="D54" s="19">
        <v>1247</v>
      </c>
      <c r="E54" s="19">
        <f t="shared" si="0"/>
        <v>135.68000000000006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1809.86</v>
      </c>
      <c r="D55" s="19">
        <v>2150</v>
      </c>
      <c r="E55" s="19">
        <f t="shared" si="0"/>
        <v>340.1400000000001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245</v>
      </c>
      <c r="D56" s="19">
        <v>470</v>
      </c>
      <c r="E56" s="19">
        <f t="shared" si="0"/>
        <v>225</v>
      </c>
      <c r="F56" s="19">
        <v>30</v>
      </c>
      <c r="G56" s="19">
        <v>35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3651.47</v>
      </c>
      <c r="D57" s="19">
        <v>2019</v>
      </c>
      <c r="E57" s="19">
        <f t="shared" si="0"/>
        <v>-1632.4699999999998</v>
      </c>
      <c r="F57" s="19">
        <v>9.92</v>
      </c>
      <c r="G57" s="19">
        <v>11.02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861.84</v>
      </c>
      <c r="D58" s="19">
        <v>2364</v>
      </c>
      <c r="E58" s="19">
        <f t="shared" si="0"/>
        <v>1502.1599999999999</v>
      </c>
      <c r="F58" s="19">
        <v>9.92</v>
      </c>
      <c r="G58" s="19">
        <v>11.02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9298.76</v>
      </c>
      <c r="D59" s="19">
        <v>12156</v>
      </c>
      <c r="E59" s="19">
        <f t="shared" si="0"/>
        <v>2857.24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172.37</v>
      </c>
      <c r="D60" s="19">
        <v>136</v>
      </c>
      <c r="E60" s="19">
        <f t="shared" si="0"/>
        <v>-36.370000000000005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669.06</v>
      </c>
      <c r="D61" s="19">
        <v>608</v>
      </c>
      <c r="E61" s="19">
        <f t="shared" si="0"/>
        <v>-61.059999999999945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567</v>
      </c>
      <c r="D62" s="19">
        <v>810</v>
      </c>
      <c r="E62" s="19">
        <f t="shared" si="0"/>
        <v>243</v>
      </c>
      <c r="F62" s="19">
        <v>14.33</v>
      </c>
      <c r="G62" s="19">
        <v>13.23</v>
      </c>
      <c r="H62" s="20">
        <f t="shared" si="1"/>
        <v>-1.0999999999999996</v>
      </c>
      <c r="J62" s="45"/>
    </row>
    <row r="63" spans="1:10" ht="12.75">
      <c r="A63" s="21" t="s">
        <v>49</v>
      </c>
      <c r="B63" s="22" t="s">
        <v>2</v>
      </c>
      <c r="C63" s="19">
        <v>56.7</v>
      </c>
      <c r="D63" s="19">
        <v>23</v>
      </c>
      <c r="E63" s="19">
        <f t="shared" si="0"/>
        <v>-33.7</v>
      </c>
      <c r="F63" s="19">
        <v>22.05</v>
      </c>
      <c r="G63" s="19">
        <v>22.1</v>
      </c>
      <c r="H63" s="20">
        <f t="shared" si="1"/>
        <v>0.05000000000000071</v>
      </c>
      <c r="J63" s="45"/>
    </row>
    <row r="64" spans="1:10" ht="12.75">
      <c r="A64" s="21" t="s">
        <v>32</v>
      </c>
      <c r="B64" s="22" t="s">
        <v>2</v>
      </c>
      <c r="C64" s="19">
        <v>2857.68</v>
      </c>
      <c r="D64" s="19">
        <v>2118</v>
      </c>
      <c r="E64" s="19">
        <f t="shared" si="0"/>
        <v>-739.6799999999998</v>
      </c>
      <c r="F64" s="19">
        <v>8.82</v>
      </c>
      <c r="G64" s="19">
        <v>6.61</v>
      </c>
      <c r="H64" s="20">
        <f t="shared" si="1"/>
        <v>-2.21</v>
      </c>
      <c r="J64" s="45"/>
    </row>
    <row r="65" spans="1:10" ht="12.75">
      <c r="A65" s="21" t="s">
        <v>33</v>
      </c>
      <c r="B65" s="22" t="s">
        <v>2</v>
      </c>
      <c r="C65" s="19">
        <v>4131.84</v>
      </c>
      <c r="D65" s="19">
        <v>2332</v>
      </c>
      <c r="E65" s="19">
        <f t="shared" si="0"/>
        <v>-1799.8400000000001</v>
      </c>
      <c r="F65" s="19">
        <v>11.02</v>
      </c>
      <c r="G65" s="19">
        <v>8.82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1519.56</v>
      </c>
      <c r="D66" s="19">
        <v>1982</v>
      </c>
      <c r="E66" s="19">
        <f t="shared" si="0"/>
        <v>462.44000000000005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1021.5</v>
      </c>
      <c r="D67" s="19">
        <v>57</v>
      </c>
      <c r="E67" s="19">
        <f t="shared" si="0"/>
        <v>-964.5</v>
      </c>
      <c r="F67" s="19">
        <v>17.62</v>
      </c>
      <c r="G67" s="19">
        <v>19.38</v>
      </c>
      <c r="H67" s="20">
        <f t="shared" si="1"/>
        <v>1.759999999999998</v>
      </c>
      <c r="J67" s="45"/>
    </row>
    <row r="68" spans="1:8" ht="12.75">
      <c r="A68" s="21" t="s">
        <v>35</v>
      </c>
      <c r="B68" s="22" t="s">
        <v>2</v>
      </c>
      <c r="C68" s="19">
        <v>147.42</v>
      </c>
      <c r="D68" s="19">
        <v>306</v>
      </c>
      <c r="E68" s="19">
        <f t="shared" si="0"/>
        <v>158.58</v>
      </c>
      <c r="F68" s="19">
        <v>4.41</v>
      </c>
      <c r="G68" s="19">
        <v>6.61</v>
      </c>
      <c r="H68" s="20">
        <f t="shared" si="1"/>
        <v>2.2</v>
      </c>
    </row>
    <row r="69" spans="1:8" ht="12.75">
      <c r="A69" s="21" t="s">
        <v>36</v>
      </c>
      <c r="B69" s="22" t="s">
        <v>2</v>
      </c>
      <c r="C69" s="19">
        <v>90.72</v>
      </c>
      <c r="D69" s="19">
        <v>601</v>
      </c>
      <c r="E69" s="19">
        <f t="shared" si="0"/>
        <v>510.28</v>
      </c>
      <c r="F69" s="19">
        <v>6.61</v>
      </c>
      <c r="G69" s="19">
        <v>8.82</v>
      </c>
      <c r="H69" s="20">
        <f t="shared" si="1"/>
        <v>2.21</v>
      </c>
    </row>
    <row r="70" spans="1:8" ht="12.75">
      <c r="A70" s="21" t="s">
        <v>37</v>
      </c>
      <c r="B70" s="22" t="s">
        <v>2</v>
      </c>
      <c r="C70" s="19">
        <v>521.64</v>
      </c>
      <c r="D70" s="19">
        <v>853</v>
      </c>
      <c r="E70" s="19">
        <f t="shared" si="0"/>
        <v>331.36</v>
      </c>
      <c r="F70" s="19">
        <v>8.82</v>
      </c>
      <c r="G70" s="19">
        <v>11.02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>
        <v>408.24</v>
      </c>
      <c r="D71" s="36">
        <v>318</v>
      </c>
      <c r="E71" s="19">
        <f t="shared" si="0"/>
        <v>-90.24000000000001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2345.11</v>
      </c>
      <c r="D72" s="37">
        <v>1247</v>
      </c>
      <c r="E72" s="27">
        <f t="shared" si="0"/>
        <v>-1098.1100000000001</v>
      </c>
      <c r="F72" s="27">
        <v>4.41</v>
      </c>
      <c r="G72" s="27">
        <v>4.41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146</v>
      </c>
      <c r="D74" s="19">
        <v>108</v>
      </c>
      <c r="E74" s="19">
        <f t="shared" si="0"/>
        <v>-38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2127.22</v>
      </c>
      <c r="D77" s="19">
        <v>3233</v>
      </c>
      <c r="E77" s="19">
        <f aca="true" t="shared" si="2" ref="E77:E94">D77-C77</f>
        <v>1105.7800000000002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417.31</v>
      </c>
      <c r="D78" s="19">
        <v>34</v>
      </c>
      <c r="E78" s="19">
        <f t="shared" si="2"/>
        <v>-383.31</v>
      </c>
      <c r="F78" s="19">
        <v>3.86</v>
      </c>
      <c r="G78" s="19">
        <v>3.86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907.2</v>
      </c>
      <c r="D80" s="19">
        <v>1224</v>
      </c>
      <c r="E80" s="19">
        <f t="shared" si="2"/>
        <v>316.79999999999995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6214.28</v>
      </c>
      <c r="D81" s="19">
        <v>1678</v>
      </c>
      <c r="E81" s="19">
        <f t="shared" si="2"/>
        <v>-4536.28</v>
      </c>
      <c r="F81" s="19">
        <v>9.92</v>
      </c>
      <c r="G81" s="19">
        <v>11.02</v>
      </c>
      <c r="H81" s="20">
        <f t="shared" si="3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3628.79</v>
      </c>
      <c r="D82" s="19">
        <v>8256</v>
      </c>
      <c r="E82" s="19">
        <f t="shared" si="2"/>
        <v>4627.21</v>
      </c>
      <c r="F82" s="19">
        <v>3.86</v>
      </c>
      <c r="G82" s="19">
        <v>3.86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5</v>
      </c>
      <c r="D86" s="19"/>
      <c r="E86" s="19">
        <f>D86-C86</f>
        <v>-5</v>
      </c>
      <c r="F86" s="19">
        <v>150</v>
      </c>
      <c r="G86" s="19"/>
      <c r="H86" s="20">
        <f t="shared" si="3"/>
        <v>-150</v>
      </c>
    </row>
    <row r="87" spans="1:8" ht="12.75">
      <c r="A87" s="21" t="s">
        <v>89</v>
      </c>
      <c r="B87" s="41" t="s">
        <v>9</v>
      </c>
      <c r="C87" s="19">
        <v>6</v>
      </c>
      <c r="D87" s="19">
        <v>27</v>
      </c>
      <c r="E87" s="19">
        <f>D87-C87</f>
        <v>21</v>
      </c>
      <c r="F87" s="19">
        <v>180</v>
      </c>
      <c r="G87" s="19">
        <v>200</v>
      </c>
      <c r="H87" s="20">
        <f t="shared" si="3"/>
        <v>20</v>
      </c>
    </row>
    <row r="88" spans="1:8" ht="12.75">
      <c r="A88" s="21" t="s">
        <v>43</v>
      </c>
      <c r="B88" s="41" t="s">
        <v>9</v>
      </c>
      <c r="C88" s="19">
        <v>38</v>
      </c>
      <c r="D88" s="19">
        <v>32</v>
      </c>
      <c r="E88" s="19">
        <f t="shared" si="2"/>
        <v>-6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4</v>
      </c>
      <c r="E89" s="19">
        <f t="shared" si="2"/>
        <v>4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53</v>
      </c>
      <c r="D90" s="19">
        <v>153</v>
      </c>
      <c r="E90" s="19">
        <f t="shared" si="2"/>
        <v>100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171</v>
      </c>
      <c r="D91" s="19">
        <v>28</v>
      </c>
      <c r="E91" s="19">
        <f t="shared" si="2"/>
        <v>-143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42</v>
      </c>
      <c r="D94" s="27">
        <v>99</v>
      </c>
      <c r="E94" s="19">
        <f t="shared" si="2"/>
        <v>57</v>
      </c>
      <c r="F94" s="27">
        <v>140</v>
      </c>
      <c r="G94" s="27">
        <v>140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2015-03-20T18:14:35Z</dcterms:modified>
  <cp:category/>
  <cp:version/>
  <cp:contentType/>
  <cp:contentStatus/>
</cp:coreProperties>
</file>