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<sst xmlns="http://schemas.openxmlformats.org/spreadsheetml/2006/main" count="175" uniqueCount="101">
  <si>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</si>
  <si>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</si>
  <si>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</si>
  <si>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</si>
  <si>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</si>
  <si>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</si>
  <si>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</si>
  <si>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</si>
  <si>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</si>
  <si>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</si>
  <si>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</si>
  <si>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</si>
  <si>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</si>
  <si>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</si>
  <si>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</si>
  <si>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</si>
  <si>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</si>
  <si>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</si>
  <si>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</si>
  <si>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</si>
  <si>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</si>
  <si>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</si>
  <si>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</si>
  <si>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</si>
  <si>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</si>
  <si>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</si>
  <si>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</si>
  <si>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</si>
  <si>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</si>
  <si>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</si>
  <si>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</si>
  <si>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</si>
  <si>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</si>
  <si>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</si>
  <si>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</si>
  <si>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</si>
  <si>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</si>
  <si>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</si>
  <si>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</si>
  <si>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</si>
  <si>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</si>
  <si>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</si>
  <si>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</si>
  <si>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</si>
  <si>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</si>
  <si>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</si>
  <si>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</si>
  <si>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</si>
  <si>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</si>
  <si>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</si>
  <si>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</si>
  <si>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</si>
  <si>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</si>
  <si>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</si>
  <si>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</si>
  <si>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</si>
  <si>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</si>
  <si>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</si>
  <si>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</si>
  <si>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</si>
  <si>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</si>
  <si>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</si>
  <si>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</si>
  <si>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</si>
  <si>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</si>
  <si>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</si>
  <si>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</si>
  <si>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</si>
  <si>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</si>
  <si>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</si>
  <si>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</si>
  <si>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</si>
  <si>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</si>
  <si>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</si>
  <si>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</si>
  <si>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</si>
  <si>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</si>
  <si>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</si>
  <si>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</si>
  <si>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</si>
  <si>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</si>
  <si>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</si>
  <si>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</si>
  <si>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</si>
  <si>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</si>
  <si>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</si>
  <si>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</si>
  <si>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</si>
  <si>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</si>
  <si>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</si>
  <si>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</si>
  <si>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</si>
  <si>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</si>
  <si>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</si>
  <si>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</si>
  <si>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</si>
  <si>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</si>
  <si>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</si>
  <si>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19/5/2015</t>
  </si>
  <si>
    <t xml:space="preserve">               Wholesale Prices &amp; Volumes of Agricultural Commodities       
     Norris Deonarine Northern Wholesale Market, Macoya for 20 May 2015 </t>
  </si>
  <si>
    <t>20/5/2015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</si>
</sst>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47">
      <selection activeCell="J18" sqref="J18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99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 t="s">
        <v>98</v>
      </c>
      <c r="D11" s="53" t="s">
        <v>100</v>
      </c>
      <c r="E11" s="12" t="s">
        <v>64</v>
      </c>
      <c r="F11" s="53" t="s">
        <v>98</v>
      </c>
      <c r="G11" s="53" t="s">
        <v>100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3629</v>
      </c>
      <c r="D13" s="19">
        <v>2722</v>
      </c>
      <c r="E13" s="19">
        <f aca="true" t="shared" si="0" ref="E13:E76">D13-C13</f>
        <v>-907</v>
      </c>
      <c r="F13" s="19">
        <v>8.08</v>
      </c>
      <c r="G13" s="19">
        <v>8.49</v>
      </c>
      <c r="H13" s="20">
        <f>G13-F13</f>
        <v>0.41000000000000014</v>
      </c>
    </row>
    <row r="14" spans="1:8" ht="12.75">
      <c r="A14" s="21" t="s">
        <v>3</v>
      </c>
      <c r="B14" s="22" t="s">
        <v>2</v>
      </c>
      <c r="C14" s="19">
        <v>1332</v>
      </c>
      <c r="D14" s="19">
        <v>2232</v>
      </c>
      <c r="E14" s="19">
        <f t="shared" si="0"/>
        <v>900</v>
      </c>
      <c r="F14" s="19">
        <v>5</v>
      </c>
      <c r="G14" s="19">
        <v>4.44</v>
      </c>
      <c r="H14" s="20">
        <f aca="true" t="shared" si="1" ref="H14:H77">G14-F14</f>
        <v>-0.5599999999999996</v>
      </c>
    </row>
    <row r="15" spans="1:8" ht="12.75">
      <c r="A15" s="21" t="s">
        <v>71</v>
      </c>
      <c r="B15" s="22" t="s">
        <v>2</v>
      </c>
      <c r="C15" s="19">
        <v>176</v>
      </c>
      <c r="D15" s="19">
        <v>108</v>
      </c>
      <c r="E15" s="19">
        <f t="shared" si="0"/>
        <v>-68</v>
      </c>
      <c r="F15" s="19">
        <v>6.94</v>
      </c>
      <c r="G15" s="19">
        <v>8.82</v>
      </c>
      <c r="H15" s="20">
        <f t="shared" si="1"/>
        <v>1.88</v>
      </c>
    </row>
    <row r="16" spans="1:8" ht="12.75">
      <c r="A16" s="21" t="s">
        <v>72</v>
      </c>
      <c r="B16" s="22" t="s">
        <v>2</v>
      </c>
      <c r="C16" s="48">
        <v>900</v>
      </c>
      <c r="D16" s="48">
        <v>2700</v>
      </c>
      <c r="E16" s="19">
        <f t="shared" si="0"/>
        <v>1800</v>
      </c>
      <c r="F16" s="19"/>
      <c r="G16" s="19">
        <v>22.05</v>
      </c>
      <c r="H16" s="20">
        <f t="shared" si="1"/>
        <v>22.05</v>
      </c>
    </row>
    <row r="17" spans="1:8" ht="12.75">
      <c r="A17" s="21" t="s">
        <v>51</v>
      </c>
      <c r="B17" s="22" t="s">
        <v>2</v>
      </c>
      <c r="C17" s="23">
        <v>828</v>
      </c>
      <c r="D17" s="23">
        <v>972</v>
      </c>
      <c r="E17" s="19">
        <f t="shared" si="0"/>
        <v>144</v>
      </c>
      <c r="F17" s="19">
        <v>13.2</v>
      </c>
      <c r="G17" s="19">
        <v>12.5</v>
      </c>
      <c r="H17" s="20">
        <f t="shared" si="1"/>
        <v>-0.6999999999999993</v>
      </c>
    </row>
    <row r="18" spans="1:8" ht="12.75">
      <c r="A18" s="21" t="s">
        <v>56</v>
      </c>
      <c r="B18" s="22" t="s">
        <v>2</v>
      </c>
      <c r="C18" s="19">
        <v>1800</v>
      </c>
      <c r="D18" s="19">
        <v>12600</v>
      </c>
      <c r="E18" s="19">
        <f t="shared" si="0"/>
        <v>10800</v>
      </c>
      <c r="F18" s="19">
        <v>11.11</v>
      </c>
      <c r="G18" s="19">
        <v>11.11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/>
      <c r="D20" s="19">
        <v>9450</v>
      </c>
      <c r="E20" s="19">
        <f t="shared" si="0"/>
        <v>9450</v>
      </c>
      <c r="F20" s="19">
        <v>13.33</v>
      </c>
      <c r="G20" s="19">
        <v>14.69</v>
      </c>
      <c r="H20" s="20">
        <f t="shared" si="1"/>
        <v>1.3599999999999994</v>
      </c>
    </row>
    <row r="21" spans="1:8" ht="12.75">
      <c r="A21" s="21" t="s">
        <v>93</v>
      </c>
      <c r="B21" s="22" t="s">
        <v>2</v>
      </c>
      <c r="C21" s="19">
        <v>15408</v>
      </c>
      <c r="D21" s="19">
        <v>18648</v>
      </c>
      <c r="E21" s="19">
        <f t="shared" si="0"/>
        <v>3240</v>
      </c>
      <c r="F21" s="19">
        <v>8.33</v>
      </c>
      <c r="G21" s="19">
        <v>8.33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>
        <v>3375</v>
      </c>
      <c r="D22" s="24">
        <v>8100</v>
      </c>
      <c r="E22" s="19">
        <f t="shared" si="0"/>
        <v>4725</v>
      </c>
      <c r="F22" s="19">
        <v>7.78</v>
      </c>
      <c r="G22" s="19">
        <v>7.78</v>
      </c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771</v>
      </c>
      <c r="D23" s="19">
        <v>2540</v>
      </c>
      <c r="E23" s="27">
        <f t="shared" si="0"/>
        <v>1769</v>
      </c>
      <c r="F23" s="27">
        <v>22.05</v>
      </c>
      <c r="G23" s="27">
        <v>22.05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320</v>
      </c>
      <c r="D25" s="19">
        <v>224</v>
      </c>
      <c r="E25" s="19">
        <f t="shared" si="0"/>
        <v>-96</v>
      </c>
      <c r="F25" s="19">
        <v>25</v>
      </c>
      <c r="G25" s="19">
        <v>25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78</v>
      </c>
      <c r="D26" s="19">
        <v>155</v>
      </c>
      <c r="E26" s="19">
        <f t="shared" si="0"/>
        <v>77</v>
      </c>
      <c r="F26" s="19">
        <v>50</v>
      </c>
      <c r="G26" s="19">
        <v>50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12</v>
      </c>
      <c r="D27" s="19">
        <v>15</v>
      </c>
      <c r="E27" s="19">
        <f t="shared" si="0"/>
        <v>3</v>
      </c>
      <c r="F27" s="19">
        <v>50</v>
      </c>
      <c r="G27" s="19">
        <v>70</v>
      </c>
      <c r="H27" s="20">
        <f t="shared" si="1"/>
        <v>20</v>
      </c>
    </row>
    <row r="28" spans="1:8" ht="12.75">
      <c r="A28" s="21" t="s">
        <v>82</v>
      </c>
      <c r="B28" s="22" t="s">
        <v>9</v>
      </c>
      <c r="C28" s="19">
        <v>81</v>
      </c>
      <c r="D28" s="19">
        <v>200</v>
      </c>
      <c r="E28" s="19">
        <f t="shared" si="0"/>
        <v>119</v>
      </c>
      <c r="F28" s="19">
        <v>30</v>
      </c>
      <c r="G28" s="19">
        <v>40</v>
      </c>
      <c r="H28" s="20">
        <f t="shared" si="1"/>
        <v>10</v>
      </c>
    </row>
    <row r="29" spans="1:8" ht="12.75">
      <c r="A29" s="21" t="s">
        <v>83</v>
      </c>
      <c r="B29" s="22" t="s">
        <v>63</v>
      </c>
      <c r="C29" s="19">
        <v>61</v>
      </c>
      <c r="D29" s="19">
        <v>39</v>
      </c>
      <c r="E29" s="19">
        <f t="shared" si="0"/>
        <v>-22</v>
      </c>
      <c r="F29" s="23">
        <v>200</v>
      </c>
      <c r="G29" s="23">
        <v>200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900</v>
      </c>
      <c r="D30" s="19">
        <v>1150</v>
      </c>
      <c r="E30" s="19">
        <f t="shared" si="0"/>
        <v>250</v>
      </c>
      <c r="F30" s="19">
        <v>15</v>
      </c>
      <c r="G30" s="19">
        <v>15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110</v>
      </c>
      <c r="D31" s="19">
        <v>125</v>
      </c>
      <c r="E31" s="19">
        <f t="shared" si="0"/>
        <v>15</v>
      </c>
      <c r="F31" s="19">
        <v>10</v>
      </c>
      <c r="G31" s="19">
        <v>10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618</v>
      </c>
      <c r="D32" s="19">
        <v>309</v>
      </c>
      <c r="E32" s="19">
        <f t="shared" si="0"/>
        <v>-309</v>
      </c>
      <c r="F32" s="19">
        <v>20</v>
      </c>
      <c r="G32" s="19">
        <v>20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75</v>
      </c>
      <c r="D33" s="27">
        <v>170</v>
      </c>
      <c r="E33" s="27">
        <f t="shared" si="0"/>
        <v>95</v>
      </c>
      <c r="F33" s="27">
        <v>25</v>
      </c>
      <c r="G33" s="27">
        <v>30</v>
      </c>
      <c r="H33" s="52">
        <f t="shared" si="1"/>
        <v>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200</v>
      </c>
      <c r="D35" s="19">
        <v>530</v>
      </c>
      <c r="E35" s="19">
        <f t="shared" si="0"/>
        <v>330</v>
      </c>
      <c r="F35" s="19">
        <v>3</v>
      </c>
      <c r="G35" s="19">
        <v>3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900</v>
      </c>
      <c r="D36" s="19">
        <v>745</v>
      </c>
      <c r="E36" s="19">
        <f t="shared" si="0"/>
        <v>-155</v>
      </c>
      <c r="F36" s="19">
        <v>4</v>
      </c>
      <c r="G36" s="19">
        <v>4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1000</v>
      </c>
      <c r="D37" s="19">
        <v>460</v>
      </c>
      <c r="E37" s="19">
        <f t="shared" si="0"/>
        <v>-540</v>
      </c>
      <c r="F37" s="19">
        <v>5</v>
      </c>
      <c r="G37" s="19">
        <v>5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265</v>
      </c>
      <c r="D38" s="19">
        <v>290</v>
      </c>
      <c r="E38" s="19">
        <f t="shared" si="0"/>
        <v>25</v>
      </c>
      <c r="F38" s="19">
        <v>7</v>
      </c>
      <c r="G38" s="19">
        <v>6</v>
      </c>
      <c r="H38" s="20">
        <f t="shared" si="1"/>
        <v>-1</v>
      </c>
    </row>
    <row r="39" spans="1:8" ht="12.75">
      <c r="A39" s="21" t="s">
        <v>73</v>
      </c>
      <c r="B39" s="22" t="s">
        <v>6</v>
      </c>
      <c r="C39" s="19">
        <v>500</v>
      </c>
      <c r="D39" s="19">
        <v>350</v>
      </c>
      <c r="E39" s="19">
        <f t="shared" si="0"/>
        <v>-150</v>
      </c>
      <c r="F39" s="19">
        <v>6</v>
      </c>
      <c r="G39" s="19">
        <v>6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2495</v>
      </c>
      <c r="D40" s="19">
        <v>907</v>
      </c>
      <c r="E40" s="19">
        <f t="shared" si="0"/>
        <v>-1588</v>
      </c>
      <c r="F40" s="19">
        <v>7.5</v>
      </c>
      <c r="G40" s="19">
        <v>7.5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2722</v>
      </c>
      <c r="D41" s="19">
        <v>3343</v>
      </c>
      <c r="E41" s="19">
        <f t="shared" si="0"/>
        <v>621</v>
      </c>
      <c r="F41" s="19">
        <v>9.92</v>
      </c>
      <c r="G41" s="19">
        <v>9.92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136</v>
      </c>
      <c r="D42" s="19">
        <v>136</v>
      </c>
      <c r="E42" s="19">
        <f t="shared" si="0"/>
        <v>0</v>
      </c>
      <c r="F42" s="19">
        <v>7.17</v>
      </c>
      <c r="G42" s="19">
        <v>6.61</v>
      </c>
      <c r="H42" s="20">
        <f t="shared" si="1"/>
        <v>-0.5599999999999996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454</v>
      </c>
      <c r="D43" s="19">
        <v>227</v>
      </c>
      <c r="E43" s="19">
        <f t="shared" si="0"/>
        <v>-227</v>
      </c>
      <c r="F43" s="19">
        <v>9.7</v>
      </c>
      <c r="G43" s="19">
        <v>9.7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400</v>
      </c>
      <c r="D44" s="19">
        <v>300</v>
      </c>
      <c r="E44" s="19">
        <f t="shared" si="0"/>
        <v>-100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200</v>
      </c>
      <c r="D45" s="19">
        <v>150</v>
      </c>
      <c r="E45" s="19">
        <f t="shared" si="0"/>
        <v>-50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114</v>
      </c>
      <c r="D46" s="19">
        <v>114</v>
      </c>
      <c r="E46" s="19">
        <f t="shared" si="0"/>
        <v>0</v>
      </c>
      <c r="F46" s="19">
        <v>25.55</v>
      </c>
      <c r="G46" s="19">
        <v>26.43</v>
      </c>
      <c r="H46" s="20">
        <f t="shared" si="1"/>
        <v>0.879999999999999</v>
      </c>
    </row>
    <row r="47" spans="1:8" ht="13.5" thickBot="1">
      <c r="A47" s="32" t="s">
        <v>58</v>
      </c>
      <c r="B47" s="33" t="s">
        <v>2</v>
      </c>
      <c r="C47" s="27">
        <v>529</v>
      </c>
      <c r="D47" s="27">
        <v>599</v>
      </c>
      <c r="E47" s="27">
        <f t="shared" si="0"/>
        <v>70</v>
      </c>
      <c r="F47" s="27">
        <v>17.64</v>
      </c>
      <c r="G47" s="27">
        <v>17.64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350</v>
      </c>
      <c r="D49" s="19">
        <v>254</v>
      </c>
      <c r="E49" s="19">
        <f t="shared" si="0"/>
        <v>-96</v>
      </c>
      <c r="F49" s="19">
        <v>30</v>
      </c>
      <c r="G49" s="19">
        <v>30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/>
      <c r="D50" s="19">
        <v>254</v>
      </c>
      <c r="E50" s="19">
        <f t="shared" si="0"/>
        <v>254</v>
      </c>
      <c r="F50" s="19">
        <v>17.64</v>
      </c>
      <c r="G50" s="19">
        <v>15.43</v>
      </c>
      <c r="H50" s="20">
        <f t="shared" si="1"/>
        <v>-2.210000000000001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6192</v>
      </c>
      <c r="D52" s="19">
        <v>11448</v>
      </c>
      <c r="E52" s="19">
        <f t="shared" si="0"/>
        <v>5256</v>
      </c>
      <c r="F52" s="19">
        <v>5.56</v>
      </c>
      <c r="G52" s="19">
        <v>5.56</v>
      </c>
      <c r="H52" s="20">
        <f t="shared" si="1"/>
        <v>0</v>
      </c>
    </row>
    <row r="53" spans="1:8" ht="12.75">
      <c r="A53" s="21" t="s">
        <v>22</v>
      </c>
      <c r="B53" s="22" t="s">
        <v>2</v>
      </c>
      <c r="C53" s="23">
        <v>386</v>
      </c>
      <c r="D53" s="23">
        <v>431</v>
      </c>
      <c r="E53" s="19">
        <f>D53-C53</f>
        <v>45</v>
      </c>
      <c r="F53" s="19">
        <v>8.82</v>
      </c>
      <c r="G53" s="19">
        <v>8.82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227</v>
      </c>
      <c r="D54" s="19">
        <v>485</v>
      </c>
      <c r="E54" s="19">
        <f t="shared" si="0"/>
        <v>258</v>
      </c>
      <c r="F54" s="19">
        <v>12.13</v>
      </c>
      <c r="G54" s="19">
        <v>13.23</v>
      </c>
      <c r="H54" s="20">
        <f t="shared" si="1"/>
        <v>1.0999999999999996</v>
      </c>
    </row>
    <row r="55" spans="1:8" ht="12.75">
      <c r="A55" s="21" t="s">
        <v>24</v>
      </c>
      <c r="B55" s="22" t="s">
        <v>2</v>
      </c>
      <c r="C55" s="19">
        <v>1225</v>
      </c>
      <c r="D55" s="19">
        <v>639</v>
      </c>
      <c r="E55" s="19">
        <f t="shared" si="0"/>
        <v>-586</v>
      </c>
      <c r="F55" s="19">
        <v>15.43</v>
      </c>
      <c r="G55" s="19">
        <v>15.43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446</v>
      </c>
      <c r="D56" s="19">
        <v>61</v>
      </c>
      <c r="E56" s="19">
        <f t="shared" si="0"/>
        <v>-385</v>
      </c>
      <c r="F56" s="19">
        <v>25</v>
      </c>
      <c r="G56" s="19">
        <v>30</v>
      </c>
      <c r="H56" s="20">
        <f t="shared" si="1"/>
        <v>5</v>
      </c>
    </row>
    <row r="57" spans="1:8" ht="12.75">
      <c r="A57" s="21" t="s">
        <v>26</v>
      </c>
      <c r="B57" s="22" t="s">
        <v>2</v>
      </c>
      <c r="C57" s="19">
        <v>704</v>
      </c>
      <c r="D57" s="19">
        <v>9186</v>
      </c>
      <c r="E57" s="19">
        <f t="shared" si="0"/>
        <v>8482</v>
      </c>
      <c r="F57" s="19">
        <v>6.61</v>
      </c>
      <c r="G57" s="19">
        <v>6.61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444</v>
      </c>
      <c r="D58" s="19">
        <v>490</v>
      </c>
      <c r="E58" s="19">
        <f t="shared" si="0"/>
        <v>46</v>
      </c>
      <c r="F58" s="19">
        <v>7.72</v>
      </c>
      <c r="G58" s="19">
        <v>7.72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18915</v>
      </c>
      <c r="D59" s="19">
        <v>11566</v>
      </c>
      <c r="E59" s="19">
        <f t="shared" si="0"/>
        <v>-7349</v>
      </c>
      <c r="F59" s="19">
        <v>2.24</v>
      </c>
      <c r="G59" s="19">
        <v>2.76</v>
      </c>
      <c r="H59" s="20">
        <f t="shared" si="1"/>
        <v>0.5199999999999996</v>
      </c>
    </row>
    <row r="60" spans="1:10" ht="12.75">
      <c r="A60" s="21" t="s">
        <v>29</v>
      </c>
      <c r="B60" s="22" t="s">
        <v>2</v>
      </c>
      <c r="C60" s="19">
        <v>124</v>
      </c>
      <c r="D60" s="19">
        <v>124</v>
      </c>
      <c r="E60" s="19">
        <f t="shared" si="0"/>
        <v>0</v>
      </c>
      <c r="F60" s="19">
        <v>13.23</v>
      </c>
      <c r="G60" s="19">
        <v>13.23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408</v>
      </c>
      <c r="D61" s="19">
        <v>685</v>
      </c>
      <c r="E61" s="19">
        <f t="shared" si="0"/>
        <v>277</v>
      </c>
      <c r="F61" s="19">
        <v>15.43</v>
      </c>
      <c r="G61" s="19">
        <v>15.43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465</v>
      </c>
      <c r="D62" s="19">
        <v>1066</v>
      </c>
      <c r="E62" s="19">
        <f t="shared" si="0"/>
        <v>601</v>
      </c>
      <c r="F62" s="19">
        <v>18.74</v>
      </c>
      <c r="G62" s="19">
        <v>17.64</v>
      </c>
      <c r="H62" s="20">
        <f t="shared" si="1"/>
        <v>-1.0999999999999979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1247</v>
      </c>
      <c r="D64" s="19">
        <v>2794</v>
      </c>
      <c r="E64" s="19">
        <f t="shared" si="0"/>
        <v>1547</v>
      </c>
      <c r="F64" s="19">
        <v>11.02</v>
      </c>
      <c r="G64" s="19">
        <v>12.13</v>
      </c>
      <c r="H64" s="20">
        <f t="shared" si="1"/>
        <v>1.1100000000000012</v>
      </c>
      <c r="J64" s="45"/>
    </row>
    <row r="65" spans="1:10" ht="12.75">
      <c r="A65" s="21" t="s">
        <v>33</v>
      </c>
      <c r="B65" s="22" t="s">
        <v>2</v>
      </c>
      <c r="C65" s="19">
        <v>2291</v>
      </c>
      <c r="D65" s="19">
        <v>2905</v>
      </c>
      <c r="E65" s="19">
        <f t="shared" si="0"/>
        <v>614</v>
      </c>
      <c r="F65" s="19">
        <v>15.43</v>
      </c>
      <c r="G65" s="19">
        <v>15.43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2608</v>
      </c>
      <c r="D66" s="19">
        <v>2626</v>
      </c>
      <c r="E66" s="19">
        <f t="shared" si="0"/>
        <v>18</v>
      </c>
      <c r="F66" s="19">
        <v>18.19</v>
      </c>
      <c r="G66" s="19">
        <v>17.64</v>
      </c>
      <c r="H66" s="20">
        <f t="shared" si="1"/>
        <v>-0.5500000000000007</v>
      </c>
      <c r="J66" s="45"/>
    </row>
    <row r="67" spans="1:10" ht="12.75">
      <c r="A67" s="21" t="s">
        <v>50</v>
      </c>
      <c r="B67" s="22" t="s">
        <v>2</v>
      </c>
      <c r="C67" s="19">
        <v>1418</v>
      </c>
      <c r="D67" s="19">
        <v>1362</v>
      </c>
      <c r="E67" s="19">
        <f t="shared" si="0"/>
        <v>-56</v>
      </c>
      <c r="F67" s="19">
        <v>17.33</v>
      </c>
      <c r="G67" s="19">
        <v>17.33</v>
      </c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308</v>
      </c>
      <c r="D68" s="19">
        <v>288</v>
      </c>
      <c r="E68" s="19">
        <f t="shared" si="0"/>
        <v>-20</v>
      </c>
      <c r="F68" s="19">
        <v>6.61</v>
      </c>
      <c r="G68" s="19">
        <v>6.61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728</v>
      </c>
      <c r="D69" s="19">
        <v>249</v>
      </c>
      <c r="E69" s="19">
        <f t="shared" si="0"/>
        <v>-479</v>
      </c>
      <c r="F69" s="19">
        <v>8.82</v>
      </c>
      <c r="G69" s="19">
        <v>6.61</v>
      </c>
      <c r="H69" s="20">
        <f t="shared" si="1"/>
        <v>-2.21</v>
      </c>
    </row>
    <row r="70" spans="1:8" ht="12.75">
      <c r="A70" s="21" t="s">
        <v>37</v>
      </c>
      <c r="B70" s="22" t="s">
        <v>2</v>
      </c>
      <c r="C70" s="19">
        <v>631</v>
      </c>
      <c r="D70" s="19">
        <v>581</v>
      </c>
      <c r="E70" s="19">
        <f t="shared" si="0"/>
        <v>-50</v>
      </c>
      <c r="F70" s="19">
        <v>11.02</v>
      </c>
      <c r="G70" s="19">
        <v>8.821</v>
      </c>
      <c r="H70" s="20">
        <f t="shared" si="1"/>
        <v>-2.199</v>
      </c>
    </row>
    <row r="71" spans="1:8" ht="12.75">
      <c r="A71" s="34" t="s">
        <v>38</v>
      </c>
      <c r="B71" s="35" t="s">
        <v>2</v>
      </c>
      <c r="C71" s="36">
        <v>181</v>
      </c>
      <c r="D71" s="36">
        <v>317</v>
      </c>
      <c r="E71" s="19">
        <f t="shared" si="0"/>
        <v>136</v>
      </c>
      <c r="F71" s="19">
        <v>11.02</v>
      </c>
      <c r="G71" s="19">
        <v>11.02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1225</v>
      </c>
      <c r="D72" s="37">
        <v>590</v>
      </c>
      <c r="E72" s="27">
        <f t="shared" si="0"/>
        <v>-635</v>
      </c>
      <c r="F72" s="27">
        <v>7.72</v>
      </c>
      <c r="G72" s="27">
        <v>8.82</v>
      </c>
      <c r="H72" s="52">
        <f t="shared" si="1"/>
        <v>1.1000000000000005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40</v>
      </c>
      <c r="D74" s="19">
        <v>65</v>
      </c>
      <c r="E74" s="19">
        <f t="shared" si="0"/>
        <v>25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>
        <v>20</v>
      </c>
      <c r="D76" s="19">
        <v>7</v>
      </c>
      <c r="E76" s="19">
        <f t="shared" si="0"/>
        <v>-13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4650</v>
      </c>
      <c r="D77" s="19">
        <v>5550</v>
      </c>
      <c r="E77" s="19">
        <f aca="true" t="shared" si="2" ref="E77:E94">D77-C77</f>
        <v>900</v>
      </c>
      <c r="F77" s="19">
        <v>9.33</v>
      </c>
      <c r="G77" s="19">
        <v>9</v>
      </c>
      <c r="H77" s="20">
        <f t="shared" si="1"/>
        <v>-0.33000000000000007</v>
      </c>
    </row>
    <row r="78" spans="1:8" ht="12.75">
      <c r="A78" s="21" t="s">
        <v>41</v>
      </c>
      <c r="B78" s="22" t="s">
        <v>2</v>
      </c>
      <c r="C78" s="19">
        <v>635</v>
      </c>
      <c r="D78" s="19">
        <v>737</v>
      </c>
      <c r="E78" s="19">
        <f t="shared" si="2"/>
        <v>102</v>
      </c>
      <c r="F78" s="19">
        <v>5.51</v>
      </c>
      <c r="G78" s="19">
        <v>5.51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240</v>
      </c>
      <c r="D80" s="19">
        <v>725</v>
      </c>
      <c r="E80" s="19">
        <f t="shared" si="2"/>
        <v>485</v>
      </c>
      <c r="F80" s="19">
        <v>9.37</v>
      </c>
      <c r="G80" s="19">
        <v>8.82</v>
      </c>
      <c r="H80" s="20">
        <f t="shared" si="3"/>
        <v>-0.5499999999999989</v>
      </c>
    </row>
    <row r="81" spans="1:9" ht="12.75">
      <c r="A81" s="21" t="s">
        <v>45</v>
      </c>
      <c r="B81" s="22" t="s">
        <v>2</v>
      </c>
      <c r="C81" s="19">
        <v>5625</v>
      </c>
      <c r="D81" s="19">
        <v>5897</v>
      </c>
      <c r="E81" s="19">
        <f t="shared" si="2"/>
        <v>272</v>
      </c>
      <c r="F81" s="19">
        <v>8.82</v>
      </c>
      <c r="G81" s="19">
        <v>8.82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6804</v>
      </c>
      <c r="D82" s="19">
        <v>8165</v>
      </c>
      <c r="E82" s="19">
        <f t="shared" si="2"/>
        <v>1361</v>
      </c>
      <c r="F82" s="19">
        <v>6.61</v>
      </c>
      <c r="G82" s="19">
        <v>6.61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7</v>
      </c>
      <c r="D85" s="19">
        <v>8</v>
      </c>
      <c r="E85" s="19">
        <f t="shared" si="2"/>
        <v>1</v>
      </c>
      <c r="F85" s="39">
        <v>125</v>
      </c>
      <c r="G85" s="39">
        <v>125</v>
      </c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15</v>
      </c>
      <c r="D86" s="19">
        <v>12</v>
      </c>
      <c r="E86" s="19">
        <f>D86-C86</f>
        <v>-3</v>
      </c>
      <c r="F86" s="19">
        <v>160</v>
      </c>
      <c r="G86" s="19">
        <v>160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22</v>
      </c>
      <c r="D87" s="19">
        <v>10</v>
      </c>
      <c r="E87" s="19">
        <f>D87-C87</f>
        <v>-12</v>
      </c>
      <c r="F87" s="19">
        <v>200</v>
      </c>
      <c r="G87" s="19">
        <v>200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33</v>
      </c>
      <c r="D88" s="19">
        <v>21</v>
      </c>
      <c r="E88" s="19">
        <f t="shared" si="2"/>
        <v>-12</v>
      </c>
      <c r="F88" s="39">
        <v>120</v>
      </c>
      <c r="G88" s="39">
        <v>120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4</v>
      </c>
      <c r="D89" s="19"/>
      <c r="E89" s="19">
        <f t="shared" si="2"/>
        <v>-4</v>
      </c>
      <c r="F89" s="19"/>
      <c r="G89" s="19"/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129</v>
      </c>
      <c r="D90" s="19">
        <v>150</v>
      </c>
      <c r="E90" s="19">
        <f t="shared" si="2"/>
        <v>21</v>
      </c>
      <c r="F90" s="19">
        <v>100</v>
      </c>
      <c r="G90" s="19">
        <v>100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/>
      <c r="D91" s="19"/>
      <c r="E91" s="19">
        <f t="shared" si="2"/>
        <v>0</v>
      </c>
      <c r="F91" s="19">
        <v>120</v>
      </c>
      <c r="G91" s="19">
        <v>120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2015-05-15T13:21:50Z</cp:lastPrinted>
  <dcterms:created xsi:type="dcterms:W3CDTF">2005-08-03T11:45:45Z</dcterms:created>
  <dcterms:modified xsi:type="dcterms:W3CDTF">2015-05-21T12:55:15Z</dcterms:modified>
  <cp:category/>
  <cp:version/>
  <cp:contentType/>
  <cp:contentStatus/>
</cp:coreProperties>
</file>