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<sst xmlns="http://schemas.openxmlformats.org/spreadsheetml/2006/main" count="175" uniqueCount="101">
  <si>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</si>
  <si>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</si>
  <si>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</si>
  <si>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</si>
  <si>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</si>
  <si>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</si>
  <si>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</si>
  <si>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</si>
  <si>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</si>
  <si>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</si>
  <si>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</si>
  <si>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</si>
  <si>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</si>
  <si>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</si>
  <si>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</si>
  <si>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</si>
  <si>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</si>
  <si>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</si>
  <si>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</si>
  <si>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</si>
  <si>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</si>
  <si>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</si>
  <si>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</si>
  <si>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</si>
  <si>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</si>
  <si>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</si>
  <si>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</si>
  <si>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</si>
  <si>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</si>
  <si>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</si>
  <si>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</si>
  <si>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</si>
  <si>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</si>
  <si>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</si>
  <si>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</si>
  <si>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</si>
  <si>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</si>
  <si>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</si>
  <si>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</si>
  <si>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</si>
  <si>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</si>
  <si>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</si>
  <si>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</si>
  <si>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</si>
  <si>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</si>
  <si>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</si>
  <si>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</si>
  <si>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</si>
  <si>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</si>
  <si>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</si>
  <si>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</si>
  <si>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</si>
  <si>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</si>
  <si>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</si>
  <si>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</si>
  <si>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</si>
  <si>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</si>
  <si>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</si>
  <si>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</si>
  <si>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</si>
  <si>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</si>
  <si>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</si>
  <si>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</si>
  <si>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</si>
  <si>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</si>
  <si>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</si>
  <si>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</si>
  <si>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</si>
  <si>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</si>
  <si>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</si>
  <si>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</si>
  <si>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</si>
  <si>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</si>
  <si>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</si>
  <si>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</si>
  <si>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</si>
  <si>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</si>
  <si>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</si>
  <si>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</si>
  <si>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</si>
  <si>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</si>
  <si>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</si>
  <si>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</si>
  <si>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</si>
  <si>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</si>
  <si>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</si>
  <si>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</si>
  <si>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</si>
  <si>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</si>
  <si>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</si>
  <si>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</si>
  <si>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</si>
  <si>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</si>
  <si>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</si>
  <si>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</si>
  <si>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</si>
  <si>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</si>
  <si>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</si>
  <si>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21/4/2015</t>
  </si>
  <si>
    <t xml:space="preserve">               Wholesale Prices &amp; Volumes of Agricultural Commodities       
     Norris Deonarine Northern Wholesale Market, Macoya for 22 April 2015 </t>
  </si>
  <si>
    <t>22/4/2015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</si>
</sst>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6">
      <selection activeCell="D100" sqref="D100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6350.4</v>
      </c>
      <c r="D13" s="19">
        <v>3833</v>
      </c>
      <c r="E13" s="19">
        <f aca="true" t="shared" si="0" ref="E13:E76">D13-C13</f>
        <v>-2517.3999999999996</v>
      </c>
      <c r="F13" s="19">
        <v>7.94</v>
      </c>
      <c r="G13" s="19">
        <v>7.94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2700</v>
      </c>
      <c r="D14" s="19">
        <v>2592</v>
      </c>
      <c r="E14" s="19">
        <f t="shared" si="0"/>
        <v>-108</v>
      </c>
      <c r="F14" s="19">
        <v>5.14</v>
      </c>
      <c r="G14" s="19">
        <v>4.86</v>
      </c>
      <c r="H14" s="20">
        <f aca="true" t="shared" si="1" ref="H14:H77">G14-F14</f>
        <v>-0.27999999999999936</v>
      </c>
    </row>
    <row r="15" spans="1:8" ht="12.75">
      <c r="A15" s="21" t="s">
        <v>71</v>
      </c>
      <c r="B15" s="22" t="s">
        <v>2</v>
      </c>
      <c r="C15" s="19">
        <v>406.8</v>
      </c>
      <c r="D15" s="19">
        <v>144</v>
      </c>
      <c r="E15" s="19">
        <f t="shared" si="0"/>
        <v>-262.8</v>
      </c>
      <c r="F15" s="19">
        <v>8.82</v>
      </c>
      <c r="G15" s="19">
        <v>8.58</v>
      </c>
      <c r="H15" s="20">
        <f t="shared" si="1"/>
        <v>-0.2400000000000002</v>
      </c>
    </row>
    <row r="16" spans="1:8" ht="12.75">
      <c r="A16" s="21" t="s">
        <v>72</v>
      </c>
      <c r="B16" s="22" t="s">
        <v>2</v>
      </c>
      <c r="C16" s="48"/>
      <c r="D16" s="48">
        <v>1575</v>
      </c>
      <c r="E16" s="19">
        <f t="shared" si="0"/>
        <v>1575</v>
      </c>
      <c r="F16" s="19"/>
      <c r="G16" s="19">
        <v>22.05</v>
      </c>
      <c r="H16" s="20">
        <f t="shared" si="1"/>
        <v>22.05</v>
      </c>
    </row>
    <row r="17" spans="1:8" ht="12.75">
      <c r="A17" s="21" t="s">
        <v>51</v>
      </c>
      <c r="B17" s="22" t="s">
        <v>2</v>
      </c>
      <c r="C17" s="23">
        <v>792</v>
      </c>
      <c r="D17" s="23">
        <v>828</v>
      </c>
      <c r="E17" s="19">
        <f t="shared" si="0"/>
        <v>36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5175</v>
      </c>
      <c r="D18" s="19">
        <v>11250</v>
      </c>
      <c r="E18" s="19">
        <f t="shared" si="0"/>
        <v>6075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216</v>
      </c>
      <c r="E19" s="19">
        <f t="shared" si="0"/>
        <v>216</v>
      </c>
      <c r="F19" s="19"/>
      <c r="G19" s="19">
        <v>11.11</v>
      </c>
      <c r="H19" s="20">
        <f t="shared" si="1"/>
        <v>11.11</v>
      </c>
    </row>
    <row r="20" spans="1:8" ht="12.75">
      <c r="A20" s="21" t="s">
        <v>81</v>
      </c>
      <c r="B20" s="22" t="s">
        <v>2</v>
      </c>
      <c r="C20" s="19"/>
      <c r="D20" s="19">
        <v>12150</v>
      </c>
      <c r="E20" s="19">
        <f t="shared" si="0"/>
        <v>12150</v>
      </c>
      <c r="F20" s="19"/>
      <c r="G20" s="19">
        <v>15.56</v>
      </c>
      <c r="H20" s="20">
        <f t="shared" si="1"/>
        <v>15.56</v>
      </c>
    </row>
    <row r="21" spans="1:8" ht="12.75">
      <c r="A21" s="21" t="s">
        <v>93</v>
      </c>
      <c r="B21" s="22" t="s">
        <v>2</v>
      </c>
      <c r="C21" s="19">
        <v>10944</v>
      </c>
      <c r="D21" s="19">
        <v>11844</v>
      </c>
      <c r="E21" s="19">
        <f t="shared" si="0"/>
        <v>900</v>
      </c>
      <c r="F21" s="19">
        <v>9.72</v>
      </c>
      <c r="G21" s="19">
        <v>8.33</v>
      </c>
      <c r="H21" s="20">
        <f>G21-F21</f>
        <v>-1.3900000000000006</v>
      </c>
    </row>
    <row r="22" spans="1:8" ht="12.75">
      <c r="A22" s="21" t="s">
        <v>94</v>
      </c>
      <c r="B22" s="22" t="s">
        <v>2</v>
      </c>
      <c r="C22" s="24">
        <v>1485</v>
      </c>
      <c r="D22" s="24">
        <v>3375</v>
      </c>
      <c r="E22" s="19">
        <f t="shared" si="0"/>
        <v>1890</v>
      </c>
      <c r="F22" s="19">
        <v>6.67</v>
      </c>
      <c r="G22" s="19">
        <v>6.67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997.92</v>
      </c>
      <c r="D23" s="19">
        <v>6804</v>
      </c>
      <c r="E23" s="27">
        <f t="shared" si="0"/>
        <v>5806.08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298</v>
      </c>
      <c r="D25" s="19">
        <v>615</v>
      </c>
      <c r="E25" s="19">
        <f t="shared" si="0"/>
        <v>317</v>
      </c>
      <c r="F25" s="19">
        <v>25</v>
      </c>
      <c r="G25" s="19">
        <v>20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365</v>
      </c>
      <c r="D26" s="19">
        <v>360</v>
      </c>
      <c r="E26" s="19">
        <f t="shared" si="0"/>
        <v>-5</v>
      </c>
      <c r="F26" s="19">
        <v>30</v>
      </c>
      <c r="G26" s="19">
        <v>30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14</v>
      </c>
      <c r="D27" s="19">
        <v>34</v>
      </c>
      <c r="E27" s="19">
        <f t="shared" si="0"/>
        <v>20</v>
      </c>
      <c r="F27" s="19">
        <v>55</v>
      </c>
      <c r="G27" s="19">
        <v>50</v>
      </c>
      <c r="H27" s="20">
        <f t="shared" si="1"/>
        <v>-5</v>
      </c>
    </row>
    <row r="28" spans="1:8" ht="12.75">
      <c r="A28" s="21" t="s">
        <v>82</v>
      </c>
      <c r="B28" s="22" t="s">
        <v>9</v>
      </c>
      <c r="C28" s="19">
        <v>87</v>
      </c>
      <c r="D28" s="19">
        <v>122</v>
      </c>
      <c r="E28" s="19">
        <f t="shared" si="0"/>
        <v>35</v>
      </c>
      <c r="F28" s="19">
        <v>40</v>
      </c>
      <c r="G28" s="19">
        <v>35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44</v>
      </c>
      <c r="D29" s="19">
        <v>68</v>
      </c>
      <c r="E29" s="19">
        <f t="shared" si="0"/>
        <v>24</v>
      </c>
      <c r="F29" s="23">
        <v>275</v>
      </c>
      <c r="G29" s="23">
        <v>260</v>
      </c>
      <c r="H29" s="20">
        <f t="shared" si="1"/>
        <v>-15</v>
      </c>
    </row>
    <row r="30" spans="1:8" ht="12.75">
      <c r="A30" s="21" t="s">
        <v>65</v>
      </c>
      <c r="B30" s="22" t="s">
        <v>6</v>
      </c>
      <c r="C30" s="19">
        <v>1550</v>
      </c>
      <c r="D30" s="19">
        <v>1950</v>
      </c>
      <c r="E30" s="19">
        <f t="shared" si="0"/>
        <v>400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236</v>
      </c>
      <c r="D31" s="19">
        <v>450</v>
      </c>
      <c r="E31" s="19">
        <f t="shared" si="0"/>
        <v>214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429</v>
      </c>
      <c r="D32" s="19">
        <v>737</v>
      </c>
      <c r="E32" s="19">
        <f t="shared" si="0"/>
        <v>308</v>
      </c>
      <c r="F32" s="19">
        <v>15</v>
      </c>
      <c r="G32" s="19">
        <v>20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395</v>
      </c>
      <c r="D33" s="27">
        <v>616</v>
      </c>
      <c r="E33" s="27">
        <f t="shared" si="0"/>
        <v>221</v>
      </c>
      <c r="F33" s="27">
        <v>30</v>
      </c>
      <c r="G33" s="27">
        <v>25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505</v>
      </c>
      <c r="D35" s="19">
        <v>595</v>
      </c>
      <c r="E35" s="19">
        <f t="shared" si="0"/>
        <v>90</v>
      </c>
      <c r="F35" s="19">
        <v>2.5</v>
      </c>
      <c r="G35" s="19">
        <v>2</v>
      </c>
      <c r="H35" s="20">
        <f t="shared" si="1"/>
        <v>-0.5</v>
      </c>
    </row>
    <row r="36" spans="1:8" ht="12.75">
      <c r="A36" s="21" t="s">
        <v>15</v>
      </c>
      <c r="B36" s="22" t="s">
        <v>14</v>
      </c>
      <c r="C36" s="19">
        <v>705</v>
      </c>
      <c r="D36" s="19">
        <v>1070</v>
      </c>
      <c r="E36" s="19">
        <f t="shared" si="0"/>
        <v>365</v>
      </c>
      <c r="F36" s="19">
        <v>4</v>
      </c>
      <c r="G36" s="19">
        <v>3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895</v>
      </c>
      <c r="D37" s="19">
        <v>595</v>
      </c>
      <c r="E37" s="19">
        <f t="shared" si="0"/>
        <v>-300</v>
      </c>
      <c r="F37" s="19">
        <v>5</v>
      </c>
      <c r="G37" s="19">
        <v>4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365</v>
      </c>
      <c r="D38" s="19">
        <v>550</v>
      </c>
      <c r="E38" s="19">
        <f t="shared" si="0"/>
        <v>185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1090</v>
      </c>
      <c r="D39" s="19">
        <v>540</v>
      </c>
      <c r="E39" s="19">
        <f t="shared" si="0"/>
        <v>-550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3288.6</v>
      </c>
      <c r="D40" s="19">
        <v>2722</v>
      </c>
      <c r="E40" s="19">
        <f t="shared" si="0"/>
        <v>-566.5999999999999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2184.08</v>
      </c>
      <c r="D41" s="19">
        <v>3754</v>
      </c>
      <c r="E41" s="19">
        <f t="shared" si="0"/>
        <v>1569.92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362.88</v>
      </c>
      <c r="D42" s="19">
        <v>726</v>
      </c>
      <c r="E42" s="19">
        <f t="shared" si="0"/>
        <v>363.12</v>
      </c>
      <c r="F42" s="19">
        <v>5.51</v>
      </c>
      <c r="G42" s="19">
        <v>6.06</v>
      </c>
      <c r="H42" s="20">
        <f t="shared" si="1"/>
        <v>0.5499999999999998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272.16</v>
      </c>
      <c r="D43" s="19">
        <v>113</v>
      </c>
      <c r="E43" s="19">
        <f t="shared" si="0"/>
        <v>-159.16000000000003</v>
      </c>
      <c r="F43" s="19">
        <v>10.14</v>
      </c>
      <c r="G43" s="19">
        <v>9.7</v>
      </c>
      <c r="H43" s="20">
        <f t="shared" si="1"/>
        <v>-0.4400000000000013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400</v>
      </c>
      <c r="E44" s="19">
        <f t="shared" si="0"/>
        <v>-600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500</v>
      </c>
      <c r="D45" s="19">
        <v>400</v>
      </c>
      <c r="E45" s="19">
        <f t="shared" si="0"/>
        <v>-100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90.8</v>
      </c>
      <c r="D46" s="19">
        <v>57</v>
      </c>
      <c r="E46" s="19">
        <f t="shared" si="0"/>
        <v>-33.8</v>
      </c>
      <c r="F46" s="19">
        <v>14.67</v>
      </c>
      <c r="G46" s="19">
        <v>24.23</v>
      </c>
      <c r="H46" s="20">
        <f t="shared" si="1"/>
        <v>9.56</v>
      </c>
    </row>
    <row r="47" spans="1:8" ht="13.5" thickBot="1">
      <c r="A47" s="32" t="s">
        <v>58</v>
      </c>
      <c r="B47" s="33" t="s">
        <v>2</v>
      </c>
      <c r="C47" s="27">
        <v>351.54</v>
      </c>
      <c r="D47" s="27">
        <v>386</v>
      </c>
      <c r="E47" s="27">
        <f t="shared" si="0"/>
        <v>34.45999999999998</v>
      </c>
      <c r="F47" s="27">
        <v>15.43</v>
      </c>
      <c r="G47" s="27">
        <v>17.64</v>
      </c>
      <c r="H47" s="52">
        <f t="shared" si="1"/>
        <v>2.210000000000001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394</v>
      </c>
      <c r="D49" s="19">
        <v>301</v>
      </c>
      <c r="E49" s="19">
        <f t="shared" si="0"/>
        <v>-93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129.28</v>
      </c>
      <c r="D50" s="19"/>
      <c r="E50" s="19">
        <f t="shared" si="0"/>
        <v>-129.28</v>
      </c>
      <c r="F50" s="19">
        <v>17.64</v>
      </c>
      <c r="G50" s="19">
        <v>16.54</v>
      </c>
      <c r="H50" s="20">
        <f t="shared" si="1"/>
        <v>-1.1000000000000014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6696</v>
      </c>
      <c r="D52" s="19">
        <v>11808</v>
      </c>
      <c r="E52" s="19">
        <f t="shared" si="0"/>
        <v>5112</v>
      </c>
      <c r="F52" s="19">
        <v>4.03</v>
      </c>
      <c r="G52" s="19">
        <v>3.33</v>
      </c>
      <c r="H52" s="20">
        <f t="shared" si="1"/>
        <v>-0.7000000000000002</v>
      </c>
    </row>
    <row r="53" spans="1:8" ht="12.75">
      <c r="A53" s="21" t="s">
        <v>22</v>
      </c>
      <c r="B53" s="22" t="s">
        <v>2</v>
      </c>
      <c r="C53" s="23">
        <v>272.16</v>
      </c>
      <c r="D53" s="23">
        <v>356</v>
      </c>
      <c r="E53" s="19">
        <f>D53-C53</f>
        <v>83.83999999999997</v>
      </c>
      <c r="F53" s="19">
        <v>9.55</v>
      </c>
      <c r="G53" s="19">
        <v>8.82</v>
      </c>
      <c r="H53" s="20">
        <f t="shared" si="1"/>
        <v>-0.7300000000000004</v>
      </c>
    </row>
    <row r="54" spans="1:8" ht="12.75">
      <c r="A54" s="21" t="s">
        <v>23</v>
      </c>
      <c r="B54" s="22" t="s">
        <v>2</v>
      </c>
      <c r="C54" s="19">
        <v>158.76</v>
      </c>
      <c r="D54" s="19">
        <v>315</v>
      </c>
      <c r="E54" s="19">
        <f t="shared" si="0"/>
        <v>156.24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136.08</v>
      </c>
      <c r="D55" s="19">
        <v>635</v>
      </c>
      <c r="E55" s="19">
        <f t="shared" si="0"/>
        <v>498.91999999999996</v>
      </c>
      <c r="F55" s="19">
        <v>14.33</v>
      </c>
      <c r="G55" s="19">
        <v>15.43</v>
      </c>
      <c r="H55" s="20">
        <f t="shared" si="1"/>
        <v>1.0999999999999996</v>
      </c>
    </row>
    <row r="56" spans="1:8" ht="12.75">
      <c r="A56" s="21" t="s">
        <v>25</v>
      </c>
      <c r="B56" s="22" t="s">
        <v>9</v>
      </c>
      <c r="C56" s="19">
        <v>630</v>
      </c>
      <c r="D56" s="19">
        <v>296</v>
      </c>
      <c r="E56" s="19">
        <f t="shared" si="0"/>
        <v>-334</v>
      </c>
      <c r="F56" s="19">
        <v>15</v>
      </c>
      <c r="G56" s="19">
        <v>20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1655.64</v>
      </c>
      <c r="D57" s="19">
        <v>5947</v>
      </c>
      <c r="E57" s="19">
        <f t="shared" si="0"/>
        <v>4291.36</v>
      </c>
      <c r="F57" s="19">
        <v>8.82</v>
      </c>
      <c r="G57" s="19">
        <v>6.61</v>
      </c>
      <c r="H57" s="20">
        <f t="shared" si="1"/>
        <v>-2.21</v>
      </c>
    </row>
    <row r="58" spans="1:8" ht="12.75">
      <c r="A58" s="21" t="s">
        <v>27</v>
      </c>
      <c r="B58" s="22" t="s">
        <v>2</v>
      </c>
      <c r="C58" s="19">
        <v>1632.96</v>
      </c>
      <c r="D58" s="19">
        <v>680</v>
      </c>
      <c r="E58" s="19">
        <f t="shared" si="0"/>
        <v>-952.96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6078.22</v>
      </c>
      <c r="D59" s="19">
        <v>7439</v>
      </c>
      <c r="E59" s="19">
        <f t="shared" si="0"/>
        <v>1360.7799999999997</v>
      </c>
      <c r="F59" s="19">
        <v>2.2</v>
      </c>
      <c r="G59" s="19">
        <v>2.37</v>
      </c>
      <c r="H59" s="20">
        <f t="shared" si="1"/>
        <v>0.16999999999999993</v>
      </c>
    </row>
    <row r="60" spans="1:10" ht="12.75">
      <c r="A60" s="21" t="s">
        <v>29</v>
      </c>
      <c r="B60" s="22" t="s">
        <v>2</v>
      </c>
      <c r="C60" s="19">
        <v>124.74</v>
      </c>
      <c r="D60" s="19">
        <v>363</v>
      </c>
      <c r="E60" s="19">
        <f t="shared" si="0"/>
        <v>238.26</v>
      </c>
      <c r="F60" s="19">
        <v>8.82</v>
      </c>
      <c r="G60" s="19">
        <v>6.61</v>
      </c>
      <c r="H60" s="20">
        <f t="shared" si="1"/>
        <v>-2.21</v>
      </c>
      <c r="J60" s="45"/>
    </row>
    <row r="61" spans="1:10" ht="12.75">
      <c r="A61" s="21" t="s">
        <v>30</v>
      </c>
      <c r="B61" s="22" t="s">
        <v>2</v>
      </c>
      <c r="C61" s="19">
        <v>415.04</v>
      </c>
      <c r="D61" s="19">
        <v>585</v>
      </c>
      <c r="E61" s="19">
        <f t="shared" si="0"/>
        <v>169.95999999999998</v>
      </c>
      <c r="F61" s="19">
        <v>11.02</v>
      </c>
      <c r="G61" s="19">
        <v>8.82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446.8</v>
      </c>
      <c r="D62" s="19">
        <v>957</v>
      </c>
      <c r="E62" s="19">
        <f t="shared" si="0"/>
        <v>510.2</v>
      </c>
      <c r="F62" s="19">
        <v>15.43</v>
      </c>
      <c r="G62" s="19">
        <v>11.02</v>
      </c>
      <c r="H62" s="20">
        <f t="shared" si="1"/>
        <v>-4.41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2161.4</v>
      </c>
      <c r="D64" s="19">
        <v>1950</v>
      </c>
      <c r="E64" s="19">
        <f t="shared" si="0"/>
        <v>-211.4000000000001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3163.86</v>
      </c>
      <c r="D65" s="19">
        <v>2350</v>
      </c>
      <c r="E65" s="19">
        <f t="shared" si="0"/>
        <v>-813.8600000000001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2653.56</v>
      </c>
      <c r="D66" s="19">
        <v>2930</v>
      </c>
      <c r="E66" s="19">
        <f t="shared" si="0"/>
        <v>276.44000000000005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283.5</v>
      </c>
      <c r="D68" s="19">
        <v>261</v>
      </c>
      <c r="E68" s="19">
        <f t="shared" si="0"/>
        <v>-22.5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385.56</v>
      </c>
      <c r="D69" s="19">
        <v>306</v>
      </c>
      <c r="E69" s="19">
        <f t="shared" si="0"/>
        <v>-79.56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408.24</v>
      </c>
      <c r="D70" s="19">
        <v>476</v>
      </c>
      <c r="E70" s="19">
        <f t="shared" si="0"/>
        <v>67.75999999999999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258.55</v>
      </c>
      <c r="D71" s="36">
        <v>363</v>
      </c>
      <c r="E71" s="19">
        <f t="shared" si="0"/>
        <v>104.44999999999999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1469.66</v>
      </c>
      <c r="D72" s="37">
        <v>1247</v>
      </c>
      <c r="E72" s="27">
        <f t="shared" si="0"/>
        <v>-222.66000000000008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>
        <v>130</v>
      </c>
      <c r="E74" s="19">
        <f t="shared" si="0"/>
        <v>130</v>
      </c>
      <c r="F74" s="19"/>
      <c r="G74" s="19">
        <v>400</v>
      </c>
      <c r="H74" s="20">
        <f t="shared" si="1"/>
        <v>400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3150</v>
      </c>
      <c r="D77" s="19">
        <v>2925</v>
      </c>
      <c r="E77" s="19">
        <f aca="true" t="shared" si="2" ref="E77:E94">D77-C77</f>
        <v>-225</v>
      </c>
      <c r="F77" s="19">
        <v>9</v>
      </c>
      <c r="G77" s="19">
        <v>8.67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181.44</v>
      </c>
      <c r="D78" s="19">
        <v>2427</v>
      </c>
      <c r="E78" s="19">
        <f t="shared" si="2"/>
        <v>2245.56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680.4</v>
      </c>
      <c r="D80" s="19">
        <v>2426</v>
      </c>
      <c r="E80" s="19">
        <f t="shared" si="2"/>
        <v>1745.6</v>
      </c>
      <c r="F80" s="19">
        <v>11.02</v>
      </c>
      <c r="G80" s="19">
        <v>8.82</v>
      </c>
      <c r="H80" s="20">
        <f t="shared" si="3"/>
        <v>-2.1999999999999993</v>
      </c>
    </row>
    <row r="81" spans="1:9" ht="12.75">
      <c r="A81" s="21" t="s">
        <v>45</v>
      </c>
      <c r="B81" s="22" t="s">
        <v>2</v>
      </c>
      <c r="C81" s="19">
        <v>2698.92</v>
      </c>
      <c r="D81" s="19">
        <v>3628</v>
      </c>
      <c r="E81" s="19">
        <f t="shared" si="2"/>
        <v>929.0799999999999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4808.13</v>
      </c>
      <c r="D82" s="19">
        <v>8165</v>
      </c>
      <c r="E82" s="19">
        <f t="shared" si="2"/>
        <v>3356.87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6</v>
      </c>
      <c r="E85" s="19">
        <f t="shared" si="2"/>
        <v>0</v>
      </c>
      <c r="F85" s="39">
        <v>125</v>
      </c>
      <c r="G85" s="39"/>
      <c r="H85" s="20">
        <f t="shared" si="3"/>
        <v>-125</v>
      </c>
    </row>
    <row r="86" spans="1:8" ht="13.5" customHeight="1">
      <c r="A86" s="21" t="s">
        <v>87</v>
      </c>
      <c r="B86" s="41" t="s">
        <v>9</v>
      </c>
      <c r="C86" s="19"/>
      <c r="D86" s="19">
        <v>5</v>
      </c>
      <c r="E86" s="19">
        <f>D86-C86</f>
        <v>5</v>
      </c>
      <c r="F86" s="19">
        <v>160</v>
      </c>
      <c r="G86" s="19">
        <v>170</v>
      </c>
      <c r="H86" s="20">
        <f t="shared" si="3"/>
        <v>10</v>
      </c>
    </row>
    <row r="87" spans="1:8" ht="12.75">
      <c r="A87" s="21" t="s">
        <v>89</v>
      </c>
      <c r="B87" s="41" t="s">
        <v>9</v>
      </c>
      <c r="C87" s="19">
        <v>13</v>
      </c>
      <c r="D87" s="19">
        <v>20</v>
      </c>
      <c r="E87" s="19">
        <f>D87-C87</f>
        <v>7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>
        <v>17</v>
      </c>
      <c r="E88" s="19">
        <f t="shared" si="2"/>
        <v>7</v>
      </c>
      <c r="F88" s="39">
        <v>120</v>
      </c>
      <c r="G88" s="39">
        <v>100</v>
      </c>
      <c r="H88" s="20">
        <f t="shared" si="3"/>
        <v>-20</v>
      </c>
    </row>
    <row r="89" spans="1:8" ht="12.75">
      <c r="A89" s="21" t="s">
        <v>90</v>
      </c>
      <c r="B89" s="41" t="s">
        <v>9</v>
      </c>
      <c r="C89" s="19">
        <v>25</v>
      </c>
      <c r="D89" s="19"/>
      <c r="E89" s="19">
        <f t="shared" si="2"/>
        <v>-25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65</v>
      </c>
      <c r="D90" s="19">
        <v>108</v>
      </c>
      <c r="E90" s="19">
        <f t="shared" si="2"/>
        <v>43</v>
      </c>
      <c r="F90" s="19">
        <v>100</v>
      </c>
      <c r="G90" s="19">
        <v>80</v>
      </c>
      <c r="H90" s="20">
        <f t="shared" si="3"/>
        <v>-20</v>
      </c>
    </row>
    <row r="91" spans="1:11" ht="12.75">
      <c r="A91" s="21" t="s">
        <v>92</v>
      </c>
      <c r="B91" s="41" t="s">
        <v>9</v>
      </c>
      <c r="C91" s="19">
        <v>42</v>
      </c>
      <c r="D91" s="19">
        <v>97</v>
      </c>
      <c r="E91" s="19">
        <f t="shared" si="2"/>
        <v>55</v>
      </c>
      <c r="F91" s="19">
        <v>120</v>
      </c>
      <c r="G91" s="19">
        <v>100</v>
      </c>
      <c r="H91" s="20">
        <f t="shared" si="3"/>
        <v>-20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20</v>
      </c>
      <c r="D94" s="27"/>
      <c r="E94" s="19">
        <f t="shared" si="2"/>
        <v>-20</v>
      </c>
      <c r="F94" s="27">
        <v>160</v>
      </c>
      <c r="G94" s="27"/>
      <c r="H94" s="20">
        <f t="shared" si="3"/>
        <v>-160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2014-11-05T18:56:48Z</cp:lastPrinted>
  <dcterms:created xsi:type="dcterms:W3CDTF">2005-08-03T11:45:45Z</dcterms:created>
  <dcterms:modified xsi:type="dcterms:W3CDTF">2015-04-22T16:30:40Z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