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<sst xmlns="http://schemas.openxmlformats.org/spreadsheetml/2006/main" count="175" uniqueCount="101">
  <si>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</si>
  <si>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</si>
  <si>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</si>
  <si>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</si>
  <si>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</si>
  <si>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</si>
  <si>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</si>
  <si>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</si>
  <si>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</si>
  <si>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</si>
  <si>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</si>
  <si>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</si>
  <si>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</si>
  <si>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</si>
  <si>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</si>
  <si>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</si>
  <si>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</si>
  <si>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</si>
  <si>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</si>
  <si>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</si>
  <si>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</si>
  <si>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</si>
  <si>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</si>
  <si>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</si>
  <si>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</si>
  <si>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</si>
  <si>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</si>
  <si>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</si>
  <si>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</si>
  <si>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</si>
  <si>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</si>
  <si>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</si>
  <si>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</si>
  <si>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</si>
  <si>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</si>
  <si>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</si>
  <si>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</si>
  <si>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</si>
  <si>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</si>
  <si>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</si>
  <si>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</si>
  <si>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</si>
  <si>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</si>
  <si>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</si>
  <si>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</si>
  <si>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</si>
  <si>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</si>
  <si>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</si>
  <si>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</si>
  <si>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</si>
  <si>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</si>
  <si>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</si>
  <si>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</si>
  <si>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</si>
  <si>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</si>
  <si>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</si>
  <si>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</si>
  <si>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</si>
  <si>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</si>
  <si>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</si>
  <si>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</si>
  <si>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</si>
  <si>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</si>
  <si>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</si>
  <si>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</si>
  <si>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</si>
  <si>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</si>
  <si>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</si>
  <si>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</si>
  <si>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</si>
  <si>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</si>
  <si>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</si>
  <si>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</si>
  <si>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</si>
  <si>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</si>
  <si>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</si>
  <si>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</si>
  <si>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</si>
  <si>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</si>
  <si>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</si>
  <si>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</si>
  <si>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</si>
  <si>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</si>
  <si>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</si>
  <si>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</si>
  <si>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</si>
  <si>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</si>
  <si>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</si>
  <si>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</si>
  <si>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</si>
  <si>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</si>
  <si>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</si>
  <si>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</si>
  <si>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</si>
  <si>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</si>
  <si>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</si>
  <si>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</si>
  <si>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</si>
  <si>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22/1/2015</t>
  </si>
  <si>
    <t xml:space="preserve">               Wholesale Prices &amp; Volumes of Agricultural Commodities       
     Norris Deonarine Northern Wholesale Market, Macoya for 23 January 2015 </t>
  </si>
  <si>
    <t>23/1/2015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</si>
</sst>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E98" sqref="E9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3629</v>
      </c>
      <c r="D13" s="19">
        <v>1814</v>
      </c>
      <c r="E13" s="19">
        <f aca="true" t="shared" si="0" ref="E13:E76">D13-C13</f>
        <v>-1815</v>
      </c>
      <c r="F13" s="19">
        <v>9.7</v>
      </c>
      <c r="G13" s="19">
        <v>10.29</v>
      </c>
      <c r="H13" s="20">
        <f>G13-F13</f>
        <v>0.5899999999999999</v>
      </c>
      <c r="J13" s="1">
        <v>35</v>
      </c>
    </row>
    <row r="14" spans="1:8" ht="12.75">
      <c r="A14" s="21" t="s">
        <v>3</v>
      </c>
      <c r="B14" s="22" t="s">
        <v>2</v>
      </c>
      <c r="C14" s="19">
        <v>3528</v>
      </c>
      <c r="D14" s="19">
        <v>2808</v>
      </c>
      <c r="E14" s="19">
        <f t="shared" si="0"/>
        <v>-720</v>
      </c>
      <c r="F14" s="19">
        <v>5.28</v>
      </c>
      <c r="G14" s="19">
        <v>5.56</v>
      </c>
      <c r="H14" s="20">
        <f aca="true" t="shared" si="1" ref="H14:H77">G14-F14</f>
        <v>0.27999999999999936</v>
      </c>
    </row>
    <row r="15" spans="1:8" ht="12.75">
      <c r="A15" s="21" t="s">
        <v>71</v>
      </c>
      <c r="B15" s="22" t="s">
        <v>2</v>
      </c>
      <c r="C15" s="19">
        <v>343</v>
      </c>
      <c r="D15" s="19">
        <v>396</v>
      </c>
      <c r="E15" s="19">
        <f t="shared" si="0"/>
        <v>53</v>
      </c>
      <c r="F15" s="19">
        <v>7.88</v>
      </c>
      <c r="G15" s="19">
        <v>8.82</v>
      </c>
      <c r="H15" s="20">
        <f t="shared" si="1"/>
        <v>0.9400000000000004</v>
      </c>
    </row>
    <row r="16" spans="1:8" ht="12.75">
      <c r="A16" s="21" t="s">
        <v>72</v>
      </c>
      <c r="B16" s="22" t="s">
        <v>2</v>
      </c>
      <c r="C16" s="48">
        <v>2349</v>
      </c>
      <c r="D16" s="48">
        <v>2030</v>
      </c>
      <c r="E16" s="19">
        <f t="shared" si="0"/>
        <v>-319</v>
      </c>
      <c r="F16" s="19">
        <v>13.23</v>
      </c>
      <c r="G16" s="19">
        <v>13.23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396</v>
      </c>
      <c r="D17" s="23">
        <v>468</v>
      </c>
      <c r="E17" s="19">
        <f t="shared" si="0"/>
        <v>72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12825</v>
      </c>
      <c r="D18" s="19">
        <v>6750</v>
      </c>
      <c r="E18" s="19">
        <f t="shared" si="0"/>
        <v>-6075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216</v>
      </c>
      <c r="D19" s="19">
        <v>432</v>
      </c>
      <c r="E19" s="19">
        <f t="shared" si="0"/>
        <v>216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13320</v>
      </c>
      <c r="D20" s="19">
        <v>7425</v>
      </c>
      <c r="E20" s="19">
        <f t="shared" si="0"/>
        <v>-5895</v>
      </c>
      <c r="F20" s="19">
        <v>6.67</v>
      </c>
      <c r="G20" s="19">
        <v>5.56</v>
      </c>
      <c r="H20" s="20">
        <f t="shared" si="1"/>
        <v>-1.1100000000000003</v>
      </c>
    </row>
    <row r="21" spans="1:8" ht="12.75">
      <c r="A21" s="21" t="s">
        <v>93</v>
      </c>
      <c r="B21" s="22" t="s">
        <v>2</v>
      </c>
      <c r="C21" s="19">
        <v>4212</v>
      </c>
      <c r="D21" s="19">
        <v>5760</v>
      </c>
      <c r="E21" s="19">
        <f t="shared" si="0"/>
        <v>1548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2475</v>
      </c>
      <c r="D22" s="24">
        <v>1575</v>
      </c>
      <c r="E22" s="19">
        <f t="shared" si="0"/>
        <v>-900</v>
      </c>
      <c r="F22" s="19">
        <v>11.11</v>
      </c>
      <c r="G22" s="19">
        <v>10</v>
      </c>
      <c r="H22" s="20">
        <f t="shared" si="1"/>
        <v>-1.1099999999999994</v>
      </c>
    </row>
    <row r="23" spans="1:8" ht="13.5" thickBot="1">
      <c r="A23" s="25" t="s">
        <v>54</v>
      </c>
      <c r="B23" s="26" t="s">
        <v>2</v>
      </c>
      <c r="C23" s="19">
        <v>4173</v>
      </c>
      <c r="D23" s="19">
        <v>2041</v>
      </c>
      <c r="E23" s="27">
        <f t="shared" si="0"/>
        <v>-2132</v>
      </c>
      <c r="F23" s="27">
        <v>19.85</v>
      </c>
      <c r="G23" s="27">
        <v>18.37</v>
      </c>
      <c r="H23" s="52">
        <f t="shared" si="1"/>
        <v>-1.4800000000000004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465</v>
      </c>
      <c r="D25" s="19">
        <v>390</v>
      </c>
      <c r="E25" s="19">
        <f t="shared" si="0"/>
        <v>-75</v>
      </c>
      <c r="F25" s="19">
        <v>30</v>
      </c>
      <c r="G25" s="19">
        <v>20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275</v>
      </c>
      <c r="D26" s="19">
        <v>325</v>
      </c>
      <c r="E26" s="19">
        <f t="shared" si="0"/>
        <v>50</v>
      </c>
      <c r="F26" s="19">
        <v>35</v>
      </c>
      <c r="G26" s="19">
        <v>25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27</v>
      </c>
      <c r="D27" s="19">
        <v>15</v>
      </c>
      <c r="E27" s="19">
        <f t="shared" si="0"/>
        <v>-12</v>
      </c>
      <c r="F27" s="19">
        <v>60</v>
      </c>
      <c r="G27" s="19">
        <v>70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150</v>
      </c>
      <c r="D28" s="19">
        <v>102</v>
      </c>
      <c r="E28" s="19">
        <f t="shared" si="0"/>
        <v>-48</v>
      </c>
      <c r="F28" s="19">
        <v>70</v>
      </c>
      <c r="G28" s="19">
        <v>60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58</v>
      </c>
      <c r="D29" s="19">
        <v>46</v>
      </c>
      <c r="E29" s="19">
        <f t="shared" si="0"/>
        <v>-12</v>
      </c>
      <c r="F29" s="23">
        <v>600</v>
      </c>
      <c r="G29" s="23">
        <v>600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1250</v>
      </c>
      <c r="D30" s="19">
        <v>1100</v>
      </c>
      <c r="E30" s="19">
        <f t="shared" si="0"/>
        <v>-150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165</v>
      </c>
      <c r="D31" s="19">
        <v>515</v>
      </c>
      <c r="E31" s="19">
        <f t="shared" si="0"/>
        <v>350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296</v>
      </c>
      <c r="D32" s="19">
        <v>409</v>
      </c>
      <c r="E32" s="19">
        <f t="shared" si="0"/>
        <v>113</v>
      </c>
      <c r="F32" s="19">
        <v>35</v>
      </c>
      <c r="G32" s="19">
        <v>30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241</v>
      </c>
      <c r="D33" s="27">
        <v>246</v>
      </c>
      <c r="E33" s="27">
        <f t="shared" si="0"/>
        <v>5</v>
      </c>
      <c r="F33" s="27">
        <v>50</v>
      </c>
      <c r="G33" s="27">
        <v>45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300</v>
      </c>
      <c r="E35" s="19">
        <f t="shared" si="0"/>
        <v>100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750</v>
      </c>
      <c r="D36" s="19">
        <v>1025</v>
      </c>
      <c r="E36" s="19">
        <f t="shared" si="0"/>
        <v>275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800</v>
      </c>
      <c r="D37" s="19">
        <v>850</v>
      </c>
      <c r="E37" s="19">
        <f t="shared" si="0"/>
        <v>50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260</v>
      </c>
      <c r="D38" s="19">
        <v>310</v>
      </c>
      <c r="E38" s="19">
        <f t="shared" si="0"/>
        <v>50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720</v>
      </c>
      <c r="D39" s="19">
        <v>760</v>
      </c>
      <c r="E39" s="19">
        <f t="shared" si="0"/>
        <v>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3515</v>
      </c>
      <c r="D40" s="19">
        <v>3062</v>
      </c>
      <c r="E40" s="19">
        <f t="shared" si="0"/>
        <v>-453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2617</v>
      </c>
      <c r="D41" s="19">
        <v>1642</v>
      </c>
      <c r="E41" s="19">
        <f t="shared" si="0"/>
        <v>-975</v>
      </c>
      <c r="F41" s="19">
        <v>8.82</v>
      </c>
      <c r="G41" s="19">
        <v>9.92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</v>
      </c>
      <c r="D42" s="19">
        <v>272</v>
      </c>
      <c r="E42" s="19">
        <f t="shared" si="0"/>
        <v>0</v>
      </c>
      <c r="F42" s="19">
        <v>4.96</v>
      </c>
      <c r="G42" s="19">
        <v>5.51</v>
      </c>
      <c r="H42" s="20">
        <f t="shared" si="1"/>
        <v>0.5499999999999998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567</v>
      </c>
      <c r="D43" s="19"/>
      <c r="E43" s="19">
        <f t="shared" si="0"/>
        <v>-567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1300</v>
      </c>
      <c r="D44" s="19">
        <v>800</v>
      </c>
      <c r="E44" s="19">
        <f t="shared" si="0"/>
        <v>-500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1050</v>
      </c>
      <c r="D45" s="19">
        <v>800</v>
      </c>
      <c r="E45" s="19">
        <f t="shared" si="0"/>
        <v>-250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624</v>
      </c>
      <c r="D46" s="19">
        <v>568</v>
      </c>
      <c r="E46" s="19">
        <f t="shared" si="0"/>
        <v>-56</v>
      </c>
      <c r="F46" s="19">
        <v>23.94</v>
      </c>
      <c r="G46" s="19">
        <v>23.94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354</v>
      </c>
      <c r="D47" s="27">
        <v>218</v>
      </c>
      <c r="E47" s="27">
        <f t="shared" si="0"/>
        <v>-136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254</v>
      </c>
      <c r="D49" s="19">
        <v>456</v>
      </c>
      <c r="E49" s="19">
        <f t="shared" si="0"/>
        <v>202</v>
      </c>
      <c r="F49" s="19">
        <v>30</v>
      </c>
      <c r="G49" s="19">
        <v>25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200</v>
      </c>
      <c r="D50" s="19">
        <v>345</v>
      </c>
      <c r="E50" s="19">
        <f t="shared" si="0"/>
        <v>145</v>
      </c>
      <c r="F50" s="19">
        <v>19.85</v>
      </c>
      <c r="G50" s="19">
        <v>22.05</v>
      </c>
      <c r="H50" s="20">
        <f t="shared" si="1"/>
        <v>2.1999999999999993</v>
      </c>
    </row>
    <row r="51" spans="1:8" ht="12.75">
      <c r="A51" s="21" t="s">
        <v>86</v>
      </c>
      <c r="B51" s="21" t="s">
        <v>2</v>
      </c>
      <c r="C51" s="19">
        <v>181</v>
      </c>
      <c r="D51" s="19">
        <v>91</v>
      </c>
      <c r="E51" s="19">
        <f t="shared" si="0"/>
        <v>-90</v>
      </c>
      <c r="F51" s="19">
        <v>19.84</v>
      </c>
      <c r="G51" s="19">
        <v>22.05</v>
      </c>
      <c r="H51" s="20">
        <f t="shared" si="1"/>
        <v>2.210000000000001</v>
      </c>
    </row>
    <row r="52" spans="1:8" ht="12.75">
      <c r="A52" s="21" t="s">
        <v>21</v>
      </c>
      <c r="B52" s="22" t="s">
        <v>2</v>
      </c>
      <c r="C52" s="19">
        <v>5868</v>
      </c>
      <c r="D52" s="19">
        <v>4716</v>
      </c>
      <c r="E52" s="19">
        <f t="shared" si="0"/>
        <v>-1152</v>
      </c>
      <c r="F52" s="19">
        <v>6.25</v>
      </c>
      <c r="G52" s="19">
        <v>6.94</v>
      </c>
      <c r="H52" s="20">
        <f t="shared" si="1"/>
        <v>0.6900000000000004</v>
      </c>
    </row>
    <row r="53" spans="1:8" ht="12.75">
      <c r="A53" s="21" t="s">
        <v>22</v>
      </c>
      <c r="B53" s="22" t="s">
        <v>2</v>
      </c>
      <c r="C53" s="23">
        <v>454</v>
      </c>
      <c r="D53" s="23">
        <v>581</v>
      </c>
      <c r="E53" s="19">
        <f>D53-C53</f>
        <v>127</v>
      </c>
      <c r="F53" s="19">
        <v>8.82</v>
      </c>
      <c r="G53" s="19">
        <v>11.76</v>
      </c>
      <c r="H53" s="20">
        <f t="shared" si="1"/>
        <v>2.9399999999999995</v>
      </c>
    </row>
    <row r="54" spans="1:8" ht="12.75">
      <c r="A54" s="21" t="s">
        <v>23</v>
      </c>
      <c r="B54" s="22" t="s">
        <v>2</v>
      </c>
      <c r="C54" s="19">
        <v>522</v>
      </c>
      <c r="D54" s="19">
        <v>717</v>
      </c>
      <c r="E54" s="19">
        <f t="shared" si="0"/>
        <v>195</v>
      </c>
      <c r="F54" s="19">
        <v>12.13</v>
      </c>
      <c r="G54" s="19">
        <v>13.23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1157</v>
      </c>
      <c r="D55" s="19">
        <v>953</v>
      </c>
      <c r="E55" s="19">
        <f t="shared" si="0"/>
        <v>-204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255</v>
      </c>
      <c r="D56" s="19">
        <v>175</v>
      </c>
      <c r="E56" s="19">
        <f t="shared" si="0"/>
        <v>-80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658</v>
      </c>
      <c r="D57" s="19">
        <v>318</v>
      </c>
      <c r="E57" s="19">
        <f t="shared" si="0"/>
        <v>-340</v>
      </c>
      <c r="F57" s="19">
        <v>13.23</v>
      </c>
      <c r="G57" s="19">
        <v>11.02</v>
      </c>
      <c r="H57" s="20">
        <f t="shared" si="1"/>
        <v>-2.210000000000001</v>
      </c>
    </row>
    <row r="58" spans="1:8" ht="12.75">
      <c r="A58" s="21" t="s">
        <v>27</v>
      </c>
      <c r="B58" s="22" t="s">
        <v>2</v>
      </c>
      <c r="C58" s="19">
        <v>703</v>
      </c>
      <c r="D58" s="19">
        <v>317</v>
      </c>
      <c r="E58" s="19">
        <f t="shared" si="0"/>
        <v>-386</v>
      </c>
      <c r="F58" s="19">
        <v>12.13</v>
      </c>
      <c r="G58" s="19">
        <v>13.23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3924</v>
      </c>
      <c r="D59" s="19">
        <v>1588</v>
      </c>
      <c r="E59" s="19">
        <f t="shared" si="0"/>
        <v>-2336</v>
      </c>
      <c r="F59" s="19">
        <v>7.72</v>
      </c>
      <c r="G59" s="19">
        <v>6.61</v>
      </c>
      <c r="H59" s="20">
        <f t="shared" si="1"/>
        <v>-1.1099999999999994</v>
      </c>
    </row>
    <row r="60" spans="1:10" ht="12.75">
      <c r="A60" s="21" t="s">
        <v>29</v>
      </c>
      <c r="B60" s="22" t="s">
        <v>2</v>
      </c>
      <c r="C60" s="19">
        <v>327</v>
      </c>
      <c r="D60" s="19">
        <v>397</v>
      </c>
      <c r="E60" s="19">
        <f t="shared" si="0"/>
        <v>70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696</v>
      </c>
      <c r="D61" s="19">
        <v>864</v>
      </c>
      <c r="E61" s="19">
        <f t="shared" si="0"/>
        <v>168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1125</v>
      </c>
      <c r="D62" s="19">
        <v>554</v>
      </c>
      <c r="E62" s="19">
        <f t="shared" si="0"/>
        <v>-571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113</v>
      </c>
      <c r="D63" s="19">
        <v>57</v>
      </c>
      <c r="E63" s="19">
        <f t="shared" si="0"/>
        <v>-56</v>
      </c>
      <c r="F63" s="19">
        <v>14.33</v>
      </c>
      <c r="G63" s="19">
        <v>13.23</v>
      </c>
      <c r="H63" s="20">
        <f t="shared" si="1"/>
        <v>-1.0999999999999996</v>
      </c>
      <c r="J63" s="45"/>
    </row>
    <row r="64" spans="1:10" ht="12.75">
      <c r="A64" s="21" t="s">
        <v>32</v>
      </c>
      <c r="B64" s="22" t="s">
        <v>2</v>
      </c>
      <c r="C64" s="19">
        <v>1706</v>
      </c>
      <c r="D64" s="19">
        <v>1356</v>
      </c>
      <c r="E64" s="19">
        <f t="shared" si="0"/>
        <v>-350</v>
      </c>
      <c r="F64" s="19">
        <v>17.64</v>
      </c>
      <c r="G64" s="19">
        <v>15.43</v>
      </c>
      <c r="H64" s="20">
        <f t="shared" si="1"/>
        <v>-2.210000000000001</v>
      </c>
      <c r="J64" s="45"/>
    </row>
    <row r="65" spans="1:10" ht="12.75">
      <c r="A65" s="21" t="s">
        <v>33</v>
      </c>
      <c r="B65" s="22" t="s">
        <v>2</v>
      </c>
      <c r="C65" s="19">
        <v>2998</v>
      </c>
      <c r="D65" s="19">
        <v>3433</v>
      </c>
      <c r="E65" s="19">
        <f t="shared" si="0"/>
        <v>435</v>
      </c>
      <c r="F65" s="19">
        <v>22.05</v>
      </c>
      <c r="G65" s="19">
        <v>19.84</v>
      </c>
      <c r="H65" s="20">
        <f t="shared" si="1"/>
        <v>-2.210000000000001</v>
      </c>
      <c r="J65" s="45"/>
    </row>
    <row r="66" spans="1:10" ht="12.75">
      <c r="A66" s="21" t="s">
        <v>34</v>
      </c>
      <c r="B66" s="22" t="s">
        <v>2</v>
      </c>
      <c r="C66" s="19">
        <v>2998</v>
      </c>
      <c r="D66" s="19">
        <v>2227</v>
      </c>
      <c r="E66" s="19">
        <f t="shared" si="0"/>
        <v>-771</v>
      </c>
      <c r="F66" s="19">
        <v>26.46</v>
      </c>
      <c r="G66" s="19">
        <v>24.25</v>
      </c>
      <c r="H66" s="20">
        <f t="shared" si="1"/>
        <v>-2.210000000000001</v>
      </c>
      <c r="J66" s="45"/>
    </row>
    <row r="67" spans="1:10" ht="12.75">
      <c r="A67" s="21" t="s">
        <v>50</v>
      </c>
      <c r="B67" s="22" t="s">
        <v>2</v>
      </c>
      <c r="C67" s="19">
        <v>3519</v>
      </c>
      <c r="D67" s="19">
        <v>1362</v>
      </c>
      <c r="E67" s="19">
        <f t="shared" si="0"/>
        <v>-2157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36</v>
      </c>
      <c r="D68" s="19"/>
      <c r="E68" s="19">
        <f t="shared" si="0"/>
        <v>-36</v>
      </c>
      <c r="F68" s="19">
        <v>8.82</v>
      </c>
      <c r="G68" s="19"/>
      <c r="H68" s="20">
        <f t="shared" si="1"/>
        <v>-8.82</v>
      </c>
    </row>
    <row r="69" spans="1:8" ht="12.75">
      <c r="A69" s="21" t="s">
        <v>36</v>
      </c>
      <c r="B69" s="22" t="s">
        <v>2</v>
      </c>
      <c r="C69" s="19">
        <v>136</v>
      </c>
      <c r="D69" s="19"/>
      <c r="E69" s="19">
        <f t="shared" si="0"/>
        <v>-136</v>
      </c>
      <c r="F69" s="19">
        <v>11.02</v>
      </c>
      <c r="G69" s="19"/>
      <c r="H69" s="20">
        <f t="shared" si="1"/>
        <v>-11.02</v>
      </c>
    </row>
    <row r="70" spans="1:8" ht="12.75">
      <c r="A70" s="21" t="s">
        <v>37</v>
      </c>
      <c r="B70" s="22" t="s">
        <v>2</v>
      </c>
      <c r="C70" s="19">
        <v>159</v>
      </c>
      <c r="D70" s="19">
        <v>159</v>
      </c>
      <c r="E70" s="19">
        <f t="shared" si="0"/>
        <v>0</v>
      </c>
      <c r="F70" s="19">
        <v>15.43</v>
      </c>
      <c r="G70" s="19">
        <v>15.43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1746</v>
      </c>
      <c r="D72" s="37">
        <v>1066</v>
      </c>
      <c r="E72" s="27">
        <f t="shared" si="0"/>
        <v>-680</v>
      </c>
      <c r="F72" s="27">
        <v>6.61</v>
      </c>
      <c r="G72" s="27">
        <v>5.51</v>
      </c>
      <c r="H72" s="52">
        <f t="shared" si="1"/>
        <v>-1.1000000000000005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64</v>
      </c>
      <c r="D74" s="19">
        <v>53</v>
      </c>
      <c r="E74" s="19">
        <f t="shared" si="0"/>
        <v>-11</v>
      </c>
      <c r="F74" s="19">
        <v>600</v>
      </c>
      <c r="G74" s="19">
        <v>400</v>
      </c>
      <c r="H74" s="20">
        <f t="shared" si="1"/>
        <v>-200</v>
      </c>
    </row>
    <row r="75" spans="1:8" ht="12.75">
      <c r="A75" s="21" t="s">
        <v>75</v>
      </c>
      <c r="B75" s="22" t="s">
        <v>9</v>
      </c>
      <c r="C75" s="19">
        <v>2</v>
      </c>
      <c r="D75" s="19"/>
      <c r="E75" s="19">
        <f t="shared" si="0"/>
        <v>-2</v>
      </c>
      <c r="F75" s="19">
        <v>400</v>
      </c>
      <c r="G75" s="19"/>
      <c r="H75" s="20">
        <f t="shared" si="1"/>
        <v>-400</v>
      </c>
    </row>
    <row r="76" spans="1:10" ht="12.75">
      <c r="A76" s="21" t="s">
        <v>76</v>
      </c>
      <c r="B76" s="22" t="s">
        <v>9</v>
      </c>
      <c r="C76" s="19">
        <v>1</v>
      </c>
      <c r="D76" s="19"/>
      <c r="E76" s="19">
        <f t="shared" si="0"/>
        <v>-1</v>
      </c>
      <c r="F76" s="19">
        <v>500</v>
      </c>
      <c r="G76" s="19"/>
      <c r="H76" s="20">
        <f t="shared" si="1"/>
        <v>-500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2025</v>
      </c>
      <c r="D77" s="19">
        <v>3150</v>
      </c>
      <c r="E77" s="19">
        <f aca="true" t="shared" si="2" ref="E77:E94">D77-C77</f>
        <v>1125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703</v>
      </c>
      <c r="D78" s="19">
        <v>177</v>
      </c>
      <c r="E78" s="19">
        <f t="shared" si="2"/>
        <v>-526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1656</v>
      </c>
      <c r="D80" s="19">
        <v>590</v>
      </c>
      <c r="E80" s="19">
        <f t="shared" si="2"/>
        <v>-1066</v>
      </c>
      <c r="F80" s="19">
        <v>9.92</v>
      </c>
      <c r="G80" s="19">
        <v>11.02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3402</v>
      </c>
      <c r="D81" s="19">
        <v>2041</v>
      </c>
      <c r="E81" s="19">
        <f t="shared" si="2"/>
        <v>-1361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4989</v>
      </c>
      <c r="D82" s="19">
        <v>3856</v>
      </c>
      <c r="E82" s="19">
        <f t="shared" si="2"/>
        <v>-1133</v>
      </c>
      <c r="F82" s="19">
        <v>7.72</v>
      </c>
      <c r="G82" s="19">
        <v>7.72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7</v>
      </c>
      <c r="E85" s="19">
        <f t="shared" si="2"/>
        <v>1</v>
      </c>
      <c r="F85" s="39">
        <v>50</v>
      </c>
      <c r="G85" s="39">
        <v>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27</v>
      </c>
      <c r="D86" s="19">
        <v>7</v>
      </c>
      <c r="E86" s="19">
        <f>D86-C86</f>
        <v>-20</v>
      </c>
      <c r="F86" s="19">
        <v>80</v>
      </c>
      <c r="G86" s="19">
        <v>75</v>
      </c>
      <c r="H86" s="20">
        <f t="shared" si="3"/>
        <v>-5</v>
      </c>
    </row>
    <row r="87" spans="1:8" ht="12.75">
      <c r="A87" s="21" t="s">
        <v>89</v>
      </c>
      <c r="B87" s="41" t="s">
        <v>9</v>
      </c>
      <c r="C87" s="19">
        <v>20</v>
      </c>
      <c r="D87" s="19">
        <v>17</v>
      </c>
      <c r="E87" s="19">
        <f>D87-C87</f>
        <v>-3</v>
      </c>
      <c r="F87" s="19">
        <v>125</v>
      </c>
      <c r="G87" s="19">
        <v>100</v>
      </c>
      <c r="H87" s="20">
        <f t="shared" si="3"/>
        <v>-25</v>
      </c>
    </row>
    <row r="88" spans="1:8" ht="12.75">
      <c r="A88" s="21" t="s">
        <v>43</v>
      </c>
      <c r="B88" s="41" t="s">
        <v>9</v>
      </c>
      <c r="C88" s="19">
        <v>19</v>
      </c>
      <c r="D88" s="19">
        <v>20</v>
      </c>
      <c r="E88" s="19">
        <f t="shared" si="2"/>
        <v>1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28</v>
      </c>
      <c r="D89" s="19">
        <v>10</v>
      </c>
      <c r="E89" s="19">
        <f t="shared" si="2"/>
        <v>-18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42</v>
      </c>
      <c r="D90" s="19">
        <v>10</v>
      </c>
      <c r="E90" s="19">
        <f t="shared" si="2"/>
        <v>-32</v>
      </c>
      <c r="F90" s="19">
        <v>120</v>
      </c>
      <c r="G90" s="19">
        <v>120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79</v>
      </c>
      <c r="D91" s="19">
        <v>15</v>
      </c>
      <c r="E91" s="19">
        <f t="shared" si="2"/>
        <v>-64</v>
      </c>
      <c r="F91" s="19">
        <v>150</v>
      </c>
      <c r="G91" s="19">
        <v>150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60</v>
      </c>
      <c r="D94" s="27"/>
      <c r="E94" s="19">
        <f t="shared" si="2"/>
        <v>-60</v>
      </c>
      <c r="F94" s="27">
        <v>120</v>
      </c>
      <c r="G94" s="27">
        <v>120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2015-01-26T12:29:16Z</dcterms:modified>
  <cp:category/>
  <cp:version/>
  <cp:contentType/>
  <cp:contentStatus/>
</cp:coreProperties>
</file>