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<sst xmlns="http://schemas.openxmlformats.org/spreadsheetml/2006/main" count="175" uniqueCount="101">
  <si>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</si>
  <si>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</si>
  <si>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</si>
  <si>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</si>
  <si>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</si>
  <si>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</si>
  <si>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</si>
  <si>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</si>
  <si>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</si>
  <si>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</si>
  <si>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</si>
  <si>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</si>
  <si>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</si>
  <si>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</si>
  <si>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</si>
  <si>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</si>
  <si>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</si>
  <si>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</si>
  <si>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</si>
  <si>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</si>
  <si>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</si>
  <si>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</si>
  <si>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</si>
  <si>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</si>
  <si>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</si>
  <si>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</si>
  <si>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</si>
  <si>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</si>
  <si>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</si>
  <si>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</si>
  <si>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</si>
  <si>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</si>
  <si>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</si>
  <si>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</si>
  <si>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</si>
  <si>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</si>
  <si>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</si>
  <si>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</si>
  <si>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</si>
  <si>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</si>
  <si>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</si>
  <si>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</si>
  <si>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</si>
  <si>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</si>
  <si>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</si>
  <si>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</si>
  <si>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</si>
  <si>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</si>
  <si>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</si>
  <si>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</si>
  <si>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</si>
  <si>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</si>
  <si>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</si>
  <si>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</si>
  <si>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</si>
  <si>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</si>
  <si>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</si>
  <si>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</si>
  <si>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</si>
  <si>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</si>
  <si>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</si>
  <si>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</si>
  <si>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</si>
  <si>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</si>
  <si>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</si>
  <si>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</si>
  <si>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</si>
  <si>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</si>
  <si>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</si>
  <si>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</si>
  <si>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</si>
  <si>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</si>
  <si>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</si>
  <si>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</si>
  <si>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</si>
  <si>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</si>
  <si>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</si>
  <si>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</si>
  <si>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</si>
  <si>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</si>
  <si>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</si>
  <si>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</si>
  <si>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</si>
  <si>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</si>
  <si>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</si>
  <si>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</si>
  <si>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</si>
  <si>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</si>
  <si>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</si>
  <si>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</si>
  <si>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</si>
  <si>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</si>
  <si>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</si>
  <si>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</si>
  <si>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</si>
  <si>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</si>
  <si>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</si>
  <si>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</si>
  <si>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20/3/2015</t>
  </si>
  <si>
    <t xml:space="preserve">               Wholesale Prices &amp; Volumes of Agricultural Commodities       
     Norris Deonarine Northern Wholesale Market, Macoya for 23 March 2015 </t>
  </si>
  <si>
    <t>23/3/2015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</si>
</sst>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2041</v>
      </c>
      <c r="E13" s="19">
        <f aca="true" t="shared" si="0" ref="E13:E76">D13-C13</f>
        <v>-1588</v>
      </c>
      <c r="F13" s="19">
        <v>8.82</v>
      </c>
      <c r="G13" s="19">
        <v>9.7</v>
      </c>
      <c r="H13" s="20">
        <f>G13-F13</f>
        <v>0.879999999999999</v>
      </c>
    </row>
    <row r="14" spans="1:8" ht="12.75">
      <c r="A14" s="21" t="s">
        <v>3</v>
      </c>
      <c r="B14" s="22" t="s">
        <v>2</v>
      </c>
      <c r="C14" s="19">
        <v>2844</v>
      </c>
      <c r="D14" s="19">
        <v>2844</v>
      </c>
      <c r="E14" s="19">
        <f t="shared" si="0"/>
        <v>0</v>
      </c>
      <c r="F14" s="19">
        <v>5.56</v>
      </c>
      <c r="G14" s="19">
        <v>5.28</v>
      </c>
      <c r="H14" s="20">
        <f aca="true" t="shared" si="1" ref="H14:H77">G14-F14</f>
        <v>-0.27999999999999936</v>
      </c>
    </row>
    <row r="15" spans="1:8" ht="12.75">
      <c r="A15" s="21" t="s">
        <v>71</v>
      </c>
      <c r="B15" s="22" t="s">
        <v>2</v>
      </c>
      <c r="C15" s="19">
        <v>324</v>
      </c>
      <c r="D15" s="19"/>
      <c r="E15" s="19">
        <f t="shared" si="0"/>
        <v>-324</v>
      </c>
      <c r="F15" s="19">
        <v>7.19</v>
      </c>
      <c r="G15" s="19">
        <v>7.88</v>
      </c>
      <c r="H15" s="20">
        <f t="shared" si="1"/>
        <v>0.6899999999999995</v>
      </c>
    </row>
    <row r="16" spans="1:8" ht="12.75">
      <c r="A16" s="21" t="s">
        <v>72</v>
      </c>
      <c r="B16" s="22" t="s">
        <v>2</v>
      </c>
      <c r="C16" s="48">
        <v>900</v>
      </c>
      <c r="D16" s="48">
        <v>810</v>
      </c>
      <c r="E16" s="19">
        <f t="shared" si="0"/>
        <v>-90</v>
      </c>
      <c r="F16" s="19">
        <v>15.43</v>
      </c>
      <c r="G16" s="19">
        <v>17.64</v>
      </c>
      <c r="H16" s="20">
        <f t="shared" si="1"/>
        <v>2.210000000000001</v>
      </c>
    </row>
    <row r="17" spans="1:8" ht="12.75">
      <c r="A17" s="21" t="s">
        <v>51</v>
      </c>
      <c r="B17" s="22" t="s">
        <v>2</v>
      </c>
      <c r="C17" s="23">
        <v>1008</v>
      </c>
      <c r="D17" s="23">
        <v>828</v>
      </c>
      <c r="E17" s="19">
        <f t="shared" si="0"/>
        <v>-180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2475</v>
      </c>
      <c r="D18" s="19">
        <v>990</v>
      </c>
      <c r="E18" s="19">
        <f t="shared" si="0"/>
        <v>-1485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432</v>
      </c>
      <c r="D19" s="19"/>
      <c r="E19" s="19">
        <f t="shared" si="0"/>
        <v>-432</v>
      </c>
      <c r="F19" s="19">
        <v>9.72</v>
      </c>
      <c r="G19" s="19"/>
      <c r="H19" s="20">
        <f t="shared" si="1"/>
        <v>-9.72</v>
      </c>
    </row>
    <row r="20" spans="1:8" ht="12.75">
      <c r="A20" s="21" t="s">
        <v>81</v>
      </c>
      <c r="B20" s="22" t="s">
        <v>2</v>
      </c>
      <c r="C20" s="19">
        <v>3645</v>
      </c>
      <c r="D20" s="19">
        <v>675</v>
      </c>
      <c r="E20" s="19">
        <f t="shared" si="0"/>
        <v>-2970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12708</v>
      </c>
      <c r="D21" s="19">
        <v>14832</v>
      </c>
      <c r="E21" s="19">
        <f t="shared" si="0"/>
        <v>2124</v>
      </c>
      <c r="F21" s="19">
        <v>9.72</v>
      </c>
      <c r="G21" s="19">
        <v>11.11</v>
      </c>
      <c r="H21" s="20">
        <f>G21-F21</f>
        <v>1.3899999999999988</v>
      </c>
    </row>
    <row r="22" spans="1:8" ht="12.75">
      <c r="A22" s="21" t="s">
        <v>94</v>
      </c>
      <c r="B22" s="22" t="s">
        <v>2</v>
      </c>
      <c r="C22" s="24">
        <v>1575</v>
      </c>
      <c r="D22" s="24"/>
      <c r="E22" s="19">
        <f t="shared" si="0"/>
        <v>-1575</v>
      </c>
      <c r="F22" s="19">
        <v>10</v>
      </c>
      <c r="G22" s="19"/>
      <c r="H22" s="20">
        <f t="shared" si="1"/>
        <v>-10</v>
      </c>
    </row>
    <row r="23" spans="1:8" ht="13.5" thickBot="1">
      <c r="A23" s="25" t="s">
        <v>54</v>
      </c>
      <c r="B23" s="26" t="s">
        <v>2</v>
      </c>
      <c r="C23" s="19">
        <v>100</v>
      </c>
      <c r="D23" s="19">
        <v>907</v>
      </c>
      <c r="E23" s="27">
        <f t="shared" si="0"/>
        <v>807</v>
      </c>
      <c r="F23" s="27">
        <v>19.84</v>
      </c>
      <c r="G23" s="27">
        <v>19.84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444</v>
      </c>
      <c r="D25" s="19">
        <v>470</v>
      </c>
      <c r="E25" s="19">
        <f t="shared" si="0"/>
        <v>26</v>
      </c>
      <c r="F25" s="19">
        <v>30</v>
      </c>
      <c r="G25" s="19">
        <v>35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365</v>
      </c>
      <c r="D26" s="19">
        <v>110</v>
      </c>
      <c r="E26" s="19">
        <f t="shared" si="0"/>
        <v>-255</v>
      </c>
      <c r="F26" s="19">
        <v>25</v>
      </c>
      <c r="G26" s="19">
        <v>30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27</v>
      </c>
      <c r="D27" s="19">
        <v>15</v>
      </c>
      <c r="E27" s="19">
        <f t="shared" si="0"/>
        <v>-12</v>
      </c>
      <c r="F27" s="19">
        <v>60</v>
      </c>
      <c r="G27" s="19">
        <v>70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183</v>
      </c>
      <c r="D28" s="19">
        <v>52</v>
      </c>
      <c r="E28" s="19">
        <f t="shared" si="0"/>
        <v>-131</v>
      </c>
      <c r="F28" s="19">
        <v>45</v>
      </c>
      <c r="G28" s="19">
        <v>45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32</v>
      </c>
      <c r="D29" s="19">
        <v>34</v>
      </c>
      <c r="E29" s="19">
        <f t="shared" si="0"/>
        <v>2</v>
      </c>
      <c r="F29" s="23">
        <v>300</v>
      </c>
      <c r="G29" s="23">
        <v>400</v>
      </c>
      <c r="H29" s="20">
        <f t="shared" si="1"/>
        <v>100</v>
      </c>
    </row>
    <row r="30" spans="1:8" ht="12.75">
      <c r="A30" s="21" t="s">
        <v>65</v>
      </c>
      <c r="B30" s="22" t="s">
        <v>6</v>
      </c>
      <c r="C30" s="19">
        <v>1400</v>
      </c>
      <c r="D30" s="19">
        <v>1200</v>
      </c>
      <c r="E30" s="19">
        <f t="shared" si="0"/>
        <v>-200</v>
      </c>
      <c r="F30" s="19">
        <v>10</v>
      </c>
      <c r="G30" s="19">
        <v>10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190</v>
      </c>
      <c r="D31" s="19">
        <v>70</v>
      </c>
      <c r="E31" s="19">
        <f t="shared" si="0"/>
        <v>-120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294</v>
      </c>
      <c r="D32" s="19">
        <v>650</v>
      </c>
      <c r="E32" s="19">
        <f t="shared" si="0"/>
        <v>356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272</v>
      </c>
      <c r="D33" s="27">
        <v>237</v>
      </c>
      <c r="E33" s="27">
        <f t="shared" si="0"/>
        <v>-35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>
        <v>200</v>
      </c>
      <c r="E35" s="19">
        <f t="shared" si="0"/>
        <v>50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995</v>
      </c>
      <c r="D36" s="19">
        <v>1280</v>
      </c>
      <c r="E36" s="19">
        <f t="shared" si="0"/>
        <v>285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2220</v>
      </c>
      <c r="D37" s="19">
        <v>1700</v>
      </c>
      <c r="E37" s="19">
        <f t="shared" si="0"/>
        <v>-520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1090</v>
      </c>
      <c r="D38" s="19">
        <v>945</v>
      </c>
      <c r="E38" s="19">
        <f t="shared" si="0"/>
        <v>-145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965</v>
      </c>
      <c r="D39" s="19">
        <v>540</v>
      </c>
      <c r="E39" s="19">
        <f t="shared" si="0"/>
        <v>-425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3402</v>
      </c>
      <c r="D40" s="19">
        <v>1452</v>
      </c>
      <c r="E40" s="19">
        <f t="shared" si="0"/>
        <v>-1950</v>
      </c>
      <c r="F40" s="19">
        <v>7.44</v>
      </c>
      <c r="G40" s="19">
        <v>7.72</v>
      </c>
      <c r="H40" s="20">
        <f t="shared" si="1"/>
        <v>0.27999999999999936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2223</v>
      </c>
      <c r="D41" s="19">
        <v>3379</v>
      </c>
      <c r="E41" s="19">
        <f t="shared" si="0"/>
        <v>1156</v>
      </c>
      <c r="F41" s="19">
        <v>11.02</v>
      </c>
      <c r="G41" s="19">
        <v>8.82</v>
      </c>
      <c r="H41" s="20">
        <f t="shared" si="1"/>
        <v>-2.1999999999999993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227</v>
      </c>
      <c r="D42" s="19">
        <v>272</v>
      </c>
      <c r="E42" s="19">
        <f t="shared" si="0"/>
        <v>45</v>
      </c>
      <c r="F42" s="19">
        <v>6.06</v>
      </c>
      <c r="G42" s="19">
        <v>6.61</v>
      </c>
      <c r="H42" s="20">
        <f t="shared" si="1"/>
        <v>0.5500000000000007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454</v>
      </c>
      <c r="E43" s="19">
        <f t="shared" si="0"/>
        <v>341</v>
      </c>
      <c r="F43" s="19">
        <v>10.64</v>
      </c>
      <c r="G43" s="19">
        <v>9.7</v>
      </c>
      <c r="H43" s="20">
        <f t="shared" si="1"/>
        <v>-0.9400000000000013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1600</v>
      </c>
      <c r="E44" s="19">
        <f t="shared" si="0"/>
        <v>800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750</v>
      </c>
      <c r="D45" s="19">
        <v>750</v>
      </c>
      <c r="E45" s="19">
        <f t="shared" si="0"/>
        <v>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340</v>
      </c>
      <c r="D46" s="19">
        <v>850</v>
      </c>
      <c r="E46" s="19">
        <f t="shared" si="0"/>
        <v>510</v>
      </c>
      <c r="F46" s="19">
        <v>24.26</v>
      </c>
      <c r="G46" s="19">
        <v>24.23</v>
      </c>
      <c r="H46" s="20">
        <f t="shared" si="1"/>
        <v>-0.030000000000001137</v>
      </c>
    </row>
    <row r="47" spans="1:8" ht="13.5" thickBot="1">
      <c r="A47" s="32" t="s">
        <v>58</v>
      </c>
      <c r="B47" s="33" t="s">
        <v>2</v>
      </c>
      <c r="C47" s="27">
        <v>517</v>
      </c>
      <c r="D47" s="27">
        <v>814</v>
      </c>
      <c r="E47" s="27">
        <f t="shared" si="0"/>
        <v>297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172</v>
      </c>
      <c r="D49" s="19">
        <v>567</v>
      </c>
      <c r="E49" s="19">
        <f t="shared" si="0"/>
        <v>395</v>
      </c>
      <c r="F49" s="19">
        <v>40</v>
      </c>
      <c r="G49" s="19">
        <v>30</v>
      </c>
      <c r="H49" s="20">
        <f t="shared" si="1"/>
        <v>-10</v>
      </c>
    </row>
    <row r="50" spans="1:8" ht="12.75">
      <c r="A50" s="21" t="s">
        <v>85</v>
      </c>
      <c r="B50" s="22" t="s">
        <v>2</v>
      </c>
      <c r="C50" s="19">
        <v>251</v>
      </c>
      <c r="D50" s="19">
        <v>136</v>
      </c>
      <c r="E50" s="19">
        <f t="shared" si="0"/>
        <v>-115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5256</v>
      </c>
      <c r="D52" s="19">
        <v>9144</v>
      </c>
      <c r="E52" s="19">
        <f t="shared" si="0"/>
        <v>3888</v>
      </c>
      <c r="F52" s="19">
        <v>13.97</v>
      </c>
      <c r="G52" s="19">
        <v>11.11</v>
      </c>
      <c r="H52" s="20">
        <f t="shared" si="1"/>
        <v>-2.860000000000001</v>
      </c>
    </row>
    <row r="53" spans="1:8" ht="12.75">
      <c r="A53" s="21" t="s">
        <v>22</v>
      </c>
      <c r="B53" s="22" t="s">
        <v>2</v>
      </c>
      <c r="C53" s="23">
        <v>637</v>
      </c>
      <c r="D53" s="23">
        <v>794</v>
      </c>
      <c r="E53" s="19">
        <f>D53-C53</f>
        <v>157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1247</v>
      </c>
      <c r="D54" s="19">
        <v>1089</v>
      </c>
      <c r="E54" s="19">
        <f t="shared" si="0"/>
        <v>-158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2150</v>
      </c>
      <c r="D55" s="19">
        <v>1157</v>
      </c>
      <c r="E55" s="19">
        <f t="shared" si="0"/>
        <v>-993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470</v>
      </c>
      <c r="D56" s="19">
        <v>502</v>
      </c>
      <c r="E56" s="19">
        <f t="shared" si="0"/>
        <v>32</v>
      </c>
      <c r="F56" s="19">
        <v>35</v>
      </c>
      <c r="G56" s="19">
        <v>30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2019</v>
      </c>
      <c r="D57" s="19">
        <v>2107</v>
      </c>
      <c r="E57" s="19">
        <f t="shared" si="0"/>
        <v>88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2364</v>
      </c>
      <c r="D58" s="19">
        <v>658</v>
      </c>
      <c r="E58" s="19">
        <f t="shared" si="0"/>
        <v>-1706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12156</v>
      </c>
      <c r="D59" s="19">
        <v>11794</v>
      </c>
      <c r="E59" s="19">
        <f t="shared" si="0"/>
        <v>-362</v>
      </c>
      <c r="F59" s="19">
        <v>2.2</v>
      </c>
      <c r="G59" s="19">
        <v>3.31</v>
      </c>
      <c r="H59" s="20">
        <f t="shared" si="1"/>
        <v>1.1099999999999999</v>
      </c>
    </row>
    <row r="60" spans="1:10" ht="12.75">
      <c r="A60" s="21" t="s">
        <v>29</v>
      </c>
      <c r="B60" s="22" t="s">
        <v>2</v>
      </c>
      <c r="C60" s="19">
        <v>136</v>
      </c>
      <c r="D60" s="19">
        <v>191</v>
      </c>
      <c r="E60" s="19">
        <f t="shared" si="0"/>
        <v>55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608</v>
      </c>
      <c r="D61" s="19">
        <v>488</v>
      </c>
      <c r="E61" s="19">
        <f t="shared" si="0"/>
        <v>-120</v>
      </c>
      <c r="F61" s="19">
        <v>11.02</v>
      </c>
      <c r="G61" s="19">
        <v>13.23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810</v>
      </c>
      <c r="D62" s="19">
        <v>821</v>
      </c>
      <c r="E62" s="19">
        <f t="shared" si="0"/>
        <v>11</v>
      </c>
      <c r="F62" s="19">
        <v>13.23</v>
      </c>
      <c r="G62" s="19">
        <v>15.43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>
        <v>23</v>
      </c>
      <c r="D63" s="19"/>
      <c r="E63" s="19">
        <f t="shared" si="0"/>
        <v>-23</v>
      </c>
      <c r="F63" s="19">
        <v>22.1</v>
      </c>
      <c r="G63" s="19"/>
      <c r="H63" s="20">
        <f t="shared" si="1"/>
        <v>-22.1</v>
      </c>
      <c r="J63" s="45"/>
    </row>
    <row r="64" spans="1:10" ht="12.75">
      <c r="A64" s="21" t="s">
        <v>32</v>
      </c>
      <c r="B64" s="22" t="s">
        <v>2</v>
      </c>
      <c r="C64" s="19">
        <v>2118</v>
      </c>
      <c r="D64" s="19">
        <v>1193</v>
      </c>
      <c r="E64" s="19">
        <f t="shared" si="0"/>
        <v>-925</v>
      </c>
      <c r="F64" s="19">
        <v>6.61</v>
      </c>
      <c r="G64" s="19">
        <v>8.82</v>
      </c>
      <c r="H64" s="20">
        <f t="shared" si="1"/>
        <v>2.21</v>
      </c>
      <c r="J64" s="45"/>
    </row>
    <row r="65" spans="1:10" ht="12.75">
      <c r="A65" s="21" t="s">
        <v>33</v>
      </c>
      <c r="B65" s="22" t="s">
        <v>2</v>
      </c>
      <c r="C65" s="19">
        <v>2332</v>
      </c>
      <c r="D65" s="19">
        <v>4423</v>
      </c>
      <c r="E65" s="19">
        <f t="shared" si="0"/>
        <v>2091</v>
      </c>
      <c r="F65" s="19">
        <v>8.82</v>
      </c>
      <c r="G65" s="19">
        <v>11.02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1982</v>
      </c>
      <c r="D66" s="19">
        <v>2790</v>
      </c>
      <c r="E66" s="19">
        <f t="shared" si="0"/>
        <v>808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57</v>
      </c>
      <c r="D67" s="19"/>
      <c r="E67" s="19">
        <f t="shared" si="0"/>
        <v>-57</v>
      </c>
      <c r="F67" s="19">
        <v>19.38</v>
      </c>
      <c r="G67" s="19"/>
      <c r="H67" s="20">
        <f t="shared" si="1"/>
        <v>-19.38</v>
      </c>
      <c r="J67" s="45"/>
    </row>
    <row r="68" spans="1:8" ht="12.75">
      <c r="A68" s="21" t="s">
        <v>35</v>
      </c>
      <c r="B68" s="22" t="s">
        <v>2</v>
      </c>
      <c r="C68" s="19">
        <v>306</v>
      </c>
      <c r="D68" s="19">
        <v>68</v>
      </c>
      <c r="E68" s="19">
        <f t="shared" si="0"/>
        <v>-238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601</v>
      </c>
      <c r="D69" s="19">
        <v>145</v>
      </c>
      <c r="E69" s="19">
        <f t="shared" si="0"/>
        <v>-456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853</v>
      </c>
      <c r="D70" s="19">
        <v>864</v>
      </c>
      <c r="E70" s="19">
        <f t="shared" si="0"/>
        <v>11</v>
      </c>
      <c r="F70" s="19">
        <v>11.02</v>
      </c>
      <c r="G70" s="19">
        <v>8.82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>
        <v>318</v>
      </c>
      <c r="D71" s="36">
        <v>272</v>
      </c>
      <c r="E71" s="19">
        <f t="shared" si="0"/>
        <v>-46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1247</v>
      </c>
      <c r="D72" s="37">
        <v>726</v>
      </c>
      <c r="E72" s="27">
        <f t="shared" si="0"/>
        <v>-521</v>
      </c>
      <c r="F72" s="27">
        <v>4.41</v>
      </c>
      <c r="G72" s="27">
        <v>6.61</v>
      </c>
      <c r="H72" s="52">
        <f t="shared" si="1"/>
        <v>2.2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108</v>
      </c>
      <c r="D74" s="19">
        <v>38</v>
      </c>
      <c r="E74" s="19">
        <f t="shared" si="0"/>
        <v>-70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3233</v>
      </c>
      <c r="D77" s="19">
        <v>1800</v>
      </c>
      <c r="E77" s="19">
        <f aca="true" t="shared" si="2" ref="E77:E94">D77-C77</f>
        <v>-1433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34</v>
      </c>
      <c r="D78" s="19">
        <v>295</v>
      </c>
      <c r="E78" s="19">
        <f t="shared" si="2"/>
        <v>261</v>
      </c>
      <c r="F78" s="19">
        <v>3.86</v>
      </c>
      <c r="G78" s="19">
        <v>4.41</v>
      </c>
      <c r="H78" s="20">
        <f aca="true" t="shared" si="3" ref="H78:H94">G78-F78</f>
        <v>0.5500000000000003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1224</v>
      </c>
      <c r="D80" s="19">
        <v>2268</v>
      </c>
      <c r="E80" s="19">
        <f t="shared" si="2"/>
        <v>1044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1678</v>
      </c>
      <c r="D81" s="19">
        <v>2313</v>
      </c>
      <c r="E81" s="19">
        <f t="shared" si="2"/>
        <v>635</v>
      </c>
      <c r="F81" s="19">
        <v>11.02</v>
      </c>
      <c r="G81" s="19">
        <v>9.92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8256</v>
      </c>
      <c r="D82" s="19">
        <v>4083</v>
      </c>
      <c r="E82" s="19">
        <f t="shared" si="2"/>
        <v>-4173</v>
      </c>
      <c r="F82" s="19">
        <v>3.86</v>
      </c>
      <c r="G82" s="19">
        <v>3.31</v>
      </c>
      <c r="H82" s="20">
        <f t="shared" si="3"/>
        <v>-0.5499999999999998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7</v>
      </c>
      <c r="E85" s="19">
        <f t="shared" si="2"/>
        <v>7</v>
      </c>
      <c r="F85" s="39"/>
      <c r="G85" s="39">
        <v>125</v>
      </c>
      <c r="H85" s="20">
        <f t="shared" si="3"/>
        <v>125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27</v>
      </c>
      <c r="D87" s="19">
        <v>25</v>
      </c>
      <c r="E87" s="19">
        <f>D87-C87</f>
        <v>-2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32</v>
      </c>
      <c r="D88" s="19"/>
      <c r="E88" s="19">
        <f t="shared" si="2"/>
        <v>-32</v>
      </c>
      <c r="F88" s="39">
        <v>120</v>
      </c>
      <c r="G88" s="39"/>
      <c r="H88" s="20">
        <f t="shared" si="3"/>
        <v>-120</v>
      </c>
    </row>
    <row r="89" spans="1:8" ht="12.75">
      <c r="A89" s="21" t="s">
        <v>90</v>
      </c>
      <c r="B89" s="41" t="s">
        <v>9</v>
      </c>
      <c r="C89" s="19">
        <v>4</v>
      </c>
      <c r="D89" s="19"/>
      <c r="E89" s="19">
        <f t="shared" si="2"/>
        <v>-4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153</v>
      </c>
      <c r="D90" s="19">
        <v>13</v>
      </c>
      <c r="E90" s="19">
        <f t="shared" si="2"/>
        <v>-140</v>
      </c>
      <c r="F90" s="19">
        <v>100</v>
      </c>
      <c r="G90" s="19">
        <v>80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>
        <v>28</v>
      </c>
      <c r="D91" s="19">
        <v>20</v>
      </c>
      <c r="E91" s="19">
        <f t="shared" si="2"/>
        <v>-8</v>
      </c>
      <c r="F91" s="19">
        <v>120</v>
      </c>
      <c r="G91" s="19">
        <v>100</v>
      </c>
      <c r="H91" s="20">
        <f t="shared" si="3"/>
        <v>-20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99</v>
      </c>
      <c r="D94" s="27">
        <v>12</v>
      </c>
      <c r="E94" s="19">
        <f t="shared" si="2"/>
        <v>-87</v>
      </c>
      <c r="F94" s="27">
        <v>140</v>
      </c>
      <c r="G94" s="27">
        <v>150</v>
      </c>
      <c r="H94" s="20">
        <f t="shared" si="3"/>
        <v>10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2015-03-23T19:38:33Z</dcterms:modified>
  <cp:category/>
  <cp:version/>
  <cp:contentType/>
  <cp:contentStatus/>
</cp:coreProperties>
</file>