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<sst xmlns="http://schemas.openxmlformats.org/spreadsheetml/2006/main" count="171" uniqueCount="99">
  <si>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</si>
  <si>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</si>
  <si>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</si>
  <si>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</si>
  <si>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</si>
  <si>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</si>
  <si>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</si>
  <si>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</si>
  <si>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</si>
  <si>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</si>
  <si>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</si>
  <si>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</si>
  <si>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</si>
  <si>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</si>
  <si>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</si>
  <si>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</si>
  <si>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</si>
  <si>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</si>
  <si>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</si>
  <si>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</si>
  <si>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</si>
  <si>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</si>
  <si>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</si>
  <si>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</si>
  <si>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</si>
  <si>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</si>
  <si>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</si>
  <si>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</si>
  <si>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</si>
  <si>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</si>
  <si>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</si>
  <si>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</si>
  <si>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</si>
  <si>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</si>
  <si>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</si>
  <si>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</si>
  <si>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</si>
  <si>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</si>
  <si>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</si>
  <si>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</si>
  <si>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</si>
  <si>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</si>
  <si>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</si>
  <si>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</si>
  <si>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</si>
  <si>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</si>
  <si>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</si>
  <si>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</si>
  <si>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</si>
  <si>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</si>
  <si>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</si>
  <si>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</si>
  <si>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</si>
  <si>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</si>
  <si>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</si>
  <si>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</si>
  <si>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</si>
  <si>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</si>
  <si>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</si>
  <si>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</si>
  <si>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</si>
  <si>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</si>
  <si>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</si>
  <si>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</si>
  <si>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</si>
  <si>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</si>
  <si>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</si>
  <si>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</si>
  <si>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</si>
  <si>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</si>
  <si>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</si>
  <si>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</si>
  <si>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</si>
  <si>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</si>
  <si>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</si>
  <si>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</si>
  <si>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</si>
  <si>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</si>
  <si>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</si>
  <si>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</si>
  <si>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</si>
  <si>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</si>
  <si>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</si>
  <si>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</si>
  <si>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</si>
  <si>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</si>
  <si>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</si>
  <si>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</si>
  <si>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</si>
  <si>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</si>
  <si>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</si>
  <si>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</si>
  <si>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</si>
  <si>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</si>
  <si>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</si>
  <si>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</si>
  <si>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</si>
  <si>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</si>
  <si>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23 May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</si>
</sst>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zoomScalePageLayoutView="0" workbookViewId="0" topLeftCell="A64">
      <selection activeCell="D73" sqref="D73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6" t="s">
        <v>68</v>
      </c>
      <c r="B1" s="57"/>
      <c r="C1" s="57"/>
      <c r="D1" s="57"/>
      <c r="E1" s="57"/>
      <c r="F1" s="57"/>
      <c r="G1" s="57"/>
      <c r="H1" s="57"/>
    </row>
    <row r="2" spans="1:8" ht="18" customHeight="1">
      <c r="A2" s="56" t="s">
        <v>69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98</v>
      </c>
      <c r="B3" s="59"/>
      <c r="C3" s="59"/>
      <c r="D3" s="59"/>
      <c r="E3" s="59"/>
      <c r="F3" s="59"/>
      <c r="G3" s="59"/>
      <c r="H3" s="59"/>
    </row>
    <row r="4" spans="1:8" ht="12.75" customHeight="1">
      <c r="A4" s="58"/>
      <c r="B4" s="59"/>
      <c r="C4" s="59"/>
      <c r="D4" s="59"/>
      <c r="E4" s="59"/>
      <c r="F4" s="59"/>
      <c r="G4" s="59"/>
      <c r="H4" s="59"/>
    </row>
    <row r="5" spans="1:9" ht="12.75" customHeight="1">
      <c r="A5" s="58"/>
      <c r="B5" s="59"/>
      <c r="C5" s="59"/>
      <c r="D5" s="59"/>
      <c r="E5" s="59"/>
      <c r="F5" s="59"/>
      <c r="G5" s="59"/>
      <c r="H5" s="59"/>
      <c r="I5" s="1" t="s">
        <v>95</v>
      </c>
    </row>
    <row r="6" spans="1:8" ht="12.75" customHeight="1">
      <c r="A6" s="58"/>
      <c r="B6" s="59"/>
      <c r="C6" s="59"/>
      <c r="D6" s="59"/>
      <c r="E6" s="59"/>
      <c r="F6" s="59"/>
      <c r="G6" s="59"/>
      <c r="H6" s="59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5" t="s">
        <v>66</v>
      </c>
      <c r="D10" s="55"/>
      <c r="E10" s="55"/>
      <c r="F10" s="55" t="s">
        <v>67</v>
      </c>
      <c r="G10" s="55"/>
      <c r="H10" s="55"/>
    </row>
    <row r="11" spans="1:8" ht="13.5" thickBot="1">
      <c r="A11" s="11" t="s">
        <v>0</v>
      </c>
      <c r="B11" s="11" t="s">
        <v>1</v>
      </c>
      <c r="C11" s="53">
        <v>41781</v>
      </c>
      <c r="D11" s="53">
        <v>41782</v>
      </c>
      <c r="E11" s="12" t="s">
        <v>64</v>
      </c>
      <c r="F11" s="53">
        <v>41781</v>
      </c>
      <c r="G11" s="53">
        <v>41782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11793.6</v>
      </c>
      <c r="D13" s="19">
        <v>6441.12</v>
      </c>
      <c r="E13" s="19">
        <f aca="true" t="shared" si="0" ref="E13:E76">D13-C13</f>
        <v>-5352.4800000000005</v>
      </c>
      <c r="F13" s="19">
        <v>9.7</v>
      </c>
      <c r="G13" s="19">
        <v>8.49</v>
      </c>
      <c r="H13" s="20">
        <f>G13-F13</f>
        <v>-1.209999999999999</v>
      </c>
    </row>
    <row r="14" spans="1:8" ht="12.75">
      <c r="A14" s="21" t="s">
        <v>3</v>
      </c>
      <c r="B14" s="22" t="s">
        <v>2</v>
      </c>
      <c r="C14" s="19">
        <v>3420</v>
      </c>
      <c r="D14" s="19">
        <v>2916</v>
      </c>
      <c r="E14" s="19">
        <f t="shared" si="0"/>
        <v>-504</v>
      </c>
      <c r="F14" s="19">
        <v>6.2</v>
      </c>
      <c r="G14" s="19">
        <v>5.56</v>
      </c>
      <c r="H14" s="20">
        <f aca="true" t="shared" si="1" ref="H14:H77">G14-F14</f>
        <v>-0.6400000000000006</v>
      </c>
    </row>
    <row r="15" spans="1:8" ht="12.75">
      <c r="A15" s="21" t="s">
        <v>71</v>
      </c>
      <c r="B15" s="22" t="s">
        <v>2</v>
      </c>
      <c r="C15" s="19">
        <v>360</v>
      </c>
      <c r="D15" s="19">
        <v>446.76</v>
      </c>
      <c r="E15" s="19">
        <f t="shared" si="0"/>
        <v>86.75999999999999</v>
      </c>
      <c r="F15" s="19">
        <v>8.82</v>
      </c>
      <c r="G15" s="19">
        <v>8.82</v>
      </c>
      <c r="H15" s="20">
        <f t="shared" si="1"/>
        <v>0</v>
      </c>
    </row>
    <row r="16" spans="1:8" ht="12.75">
      <c r="A16" s="21" t="s">
        <v>72</v>
      </c>
      <c r="B16" s="22" t="s">
        <v>2</v>
      </c>
      <c r="C16" s="48">
        <v>453.6</v>
      </c>
      <c r="D16" s="48">
        <v>542.16</v>
      </c>
      <c r="E16" s="19">
        <f t="shared" si="0"/>
        <v>88.55999999999995</v>
      </c>
      <c r="F16" s="19">
        <v>22.05</v>
      </c>
      <c r="G16" s="19">
        <v>22.05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1008</v>
      </c>
      <c r="D17" s="23">
        <v>612</v>
      </c>
      <c r="E17" s="19">
        <f t="shared" si="0"/>
        <v>-396</v>
      </c>
      <c r="F17" s="19">
        <v>6.94</v>
      </c>
      <c r="G17" s="19">
        <v>6.94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4950</v>
      </c>
      <c r="D18" s="19">
        <v>1350</v>
      </c>
      <c r="E18" s="19">
        <f t="shared" si="0"/>
        <v>-3600</v>
      </c>
      <c r="F18" s="19">
        <v>4.44</v>
      </c>
      <c r="G18" s="19">
        <v>4.44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432</v>
      </c>
      <c r="D19" s="19"/>
      <c r="E19" s="19">
        <f t="shared" si="0"/>
        <v>-432</v>
      </c>
      <c r="F19" s="19">
        <v>8.33</v>
      </c>
      <c r="G19" s="19"/>
      <c r="H19" s="20">
        <f t="shared" si="1"/>
        <v>-8.33</v>
      </c>
    </row>
    <row r="20" spans="1:8" ht="12.75">
      <c r="A20" s="21" t="s">
        <v>81</v>
      </c>
      <c r="B20" s="22" t="s">
        <v>2</v>
      </c>
      <c r="C20" s="19">
        <v>2070</v>
      </c>
      <c r="D20" s="19">
        <v>675</v>
      </c>
      <c r="E20" s="19">
        <f t="shared" si="0"/>
        <v>-1395</v>
      </c>
      <c r="F20" s="19">
        <v>13.33</v>
      </c>
      <c r="G20" s="19">
        <v>13.33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11474.1</v>
      </c>
      <c r="D21" s="19">
        <v>7488</v>
      </c>
      <c r="E21" s="19">
        <f t="shared" si="0"/>
        <v>-3986.1000000000004</v>
      </c>
      <c r="F21" s="19">
        <v>11.11</v>
      </c>
      <c r="G21" s="19">
        <v>11.11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>
        <v>450</v>
      </c>
      <c r="D22" s="24">
        <v>225</v>
      </c>
      <c r="E22" s="19">
        <f t="shared" si="0"/>
        <v>-225</v>
      </c>
      <c r="F22" s="19">
        <v>11.11</v>
      </c>
      <c r="G22" s="19">
        <v>11.11</v>
      </c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671.32</v>
      </c>
      <c r="D23" s="19">
        <v>290.3</v>
      </c>
      <c r="E23" s="27">
        <f t="shared" si="0"/>
        <v>-381.02000000000004</v>
      </c>
      <c r="F23" s="27">
        <v>33.07</v>
      </c>
      <c r="G23" s="27">
        <v>33.07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290</v>
      </c>
      <c r="D25" s="19">
        <v>225</v>
      </c>
      <c r="E25" s="19">
        <f t="shared" si="0"/>
        <v>-65</v>
      </c>
      <c r="F25" s="19">
        <v>30</v>
      </c>
      <c r="G25" s="19">
        <v>30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220</v>
      </c>
      <c r="D26" s="19">
        <v>235</v>
      </c>
      <c r="E26" s="19">
        <f t="shared" si="0"/>
        <v>15</v>
      </c>
      <c r="F26" s="19">
        <v>60</v>
      </c>
      <c r="G26" s="19">
        <v>50</v>
      </c>
      <c r="H26" s="20">
        <f t="shared" si="1"/>
        <v>-10</v>
      </c>
    </row>
    <row r="27" spans="1:8" ht="12.75">
      <c r="A27" s="21" t="s">
        <v>8</v>
      </c>
      <c r="B27" s="22" t="s">
        <v>6</v>
      </c>
      <c r="C27" s="19">
        <v>7</v>
      </c>
      <c r="D27" s="19">
        <v>7</v>
      </c>
      <c r="E27" s="19">
        <f t="shared" si="0"/>
        <v>0</v>
      </c>
      <c r="F27" s="19">
        <v>70</v>
      </c>
      <c r="G27" s="19">
        <v>60</v>
      </c>
      <c r="H27" s="20">
        <f t="shared" si="1"/>
        <v>-10</v>
      </c>
    </row>
    <row r="28" spans="1:8" ht="12.75">
      <c r="A28" s="21" t="s">
        <v>82</v>
      </c>
      <c r="B28" s="22" t="s">
        <v>9</v>
      </c>
      <c r="C28" s="19">
        <v>194</v>
      </c>
      <c r="D28" s="19">
        <v>127</v>
      </c>
      <c r="E28" s="19">
        <f t="shared" si="0"/>
        <v>-67</v>
      </c>
      <c r="F28" s="19">
        <v>30</v>
      </c>
      <c r="G28" s="19">
        <v>35</v>
      </c>
      <c r="H28" s="20">
        <f t="shared" si="1"/>
        <v>5</v>
      </c>
    </row>
    <row r="29" spans="1:8" ht="12.75">
      <c r="A29" s="21" t="s">
        <v>83</v>
      </c>
      <c r="B29" s="22" t="s">
        <v>63</v>
      </c>
      <c r="C29" s="19">
        <v>68</v>
      </c>
      <c r="D29" s="19">
        <v>81</v>
      </c>
      <c r="E29" s="19">
        <f t="shared" si="0"/>
        <v>13</v>
      </c>
      <c r="F29" s="23">
        <v>200</v>
      </c>
      <c r="G29" s="23">
        <v>200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950</v>
      </c>
      <c r="D30" s="19">
        <v>950</v>
      </c>
      <c r="E30" s="19">
        <f t="shared" si="0"/>
        <v>0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139</v>
      </c>
      <c r="D31" s="19">
        <v>182</v>
      </c>
      <c r="E31" s="19">
        <f t="shared" si="0"/>
        <v>43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287</v>
      </c>
      <c r="D32" s="19">
        <v>460</v>
      </c>
      <c r="E32" s="19">
        <f t="shared" si="0"/>
        <v>173</v>
      </c>
      <c r="F32" s="19">
        <v>20</v>
      </c>
      <c r="G32" s="19">
        <v>20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155</v>
      </c>
      <c r="D33" s="27">
        <v>415</v>
      </c>
      <c r="E33" s="27">
        <f t="shared" si="0"/>
        <v>260</v>
      </c>
      <c r="F33" s="27">
        <v>30</v>
      </c>
      <c r="G33" s="27">
        <v>30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225</v>
      </c>
      <c r="D35" s="19">
        <v>575</v>
      </c>
      <c r="E35" s="19">
        <f t="shared" si="0"/>
        <v>350</v>
      </c>
      <c r="F35" s="19">
        <v>4</v>
      </c>
      <c r="G35" s="19">
        <v>4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480</v>
      </c>
      <c r="D36" s="19">
        <v>1185</v>
      </c>
      <c r="E36" s="19">
        <f t="shared" si="0"/>
        <v>705</v>
      </c>
      <c r="F36" s="19">
        <v>5</v>
      </c>
      <c r="G36" s="19">
        <v>5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/>
      <c r="D37" s="19">
        <v>300</v>
      </c>
      <c r="E37" s="19">
        <f t="shared" si="0"/>
        <v>300</v>
      </c>
      <c r="F37" s="19">
        <v>6</v>
      </c>
      <c r="G37" s="19">
        <v>7</v>
      </c>
      <c r="H37" s="20">
        <f t="shared" si="1"/>
        <v>1</v>
      </c>
    </row>
    <row r="38" spans="1:8" ht="12.75">
      <c r="A38" s="21" t="s">
        <v>17</v>
      </c>
      <c r="B38" s="22" t="s">
        <v>6</v>
      </c>
      <c r="C38" s="19">
        <v>465</v>
      </c>
      <c r="D38" s="19">
        <v>762</v>
      </c>
      <c r="E38" s="19">
        <f t="shared" si="0"/>
        <v>297</v>
      </c>
      <c r="F38" s="19">
        <v>6</v>
      </c>
      <c r="G38" s="19">
        <v>5.5</v>
      </c>
      <c r="H38" s="20">
        <f t="shared" si="1"/>
        <v>-0.5</v>
      </c>
    </row>
    <row r="39" spans="1:8" ht="12.75">
      <c r="A39" s="21" t="s">
        <v>73</v>
      </c>
      <c r="B39" s="22" t="s">
        <v>6</v>
      </c>
      <c r="C39" s="19">
        <v>1010</v>
      </c>
      <c r="D39" s="19">
        <v>890</v>
      </c>
      <c r="E39" s="19">
        <f t="shared" si="0"/>
        <v>-120</v>
      </c>
      <c r="F39" s="19">
        <v>5</v>
      </c>
      <c r="G39" s="19">
        <v>4.5</v>
      </c>
      <c r="H39" s="20">
        <f t="shared" si="1"/>
        <v>-0.5</v>
      </c>
    </row>
    <row r="40" spans="1:13" ht="12.75">
      <c r="A40" s="21" t="s">
        <v>48</v>
      </c>
      <c r="B40" s="22" t="s">
        <v>2</v>
      </c>
      <c r="C40" s="19">
        <v>2835</v>
      </c>
      <c r="D40" s="19">
        <v>2721.6</v>
      </c>
      <c r="E40" s="19">
        <f t="shared" si="0"/>
        <v>-113.40000000000009</v>
      </c>
      <c r="F40" s="19">
        <v>8.08</v>
      </c>
      <c r="G40" s="19">
        <v>8.08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2381.4</v>
      </c>
      <c r="D41" s="19">
        <v>3447.36</v>
      </c>
      <c r="E41" s="19">
        <f t="shared" si="0"/>
        <v>1065.96</v>
      </c>
      <c r="F41" s="19">
        <v>6.61</v>
      </c>
      <c r="G41" s="19">
        <v>7.72</v>
      </c>
      <c r="H41" s="20">
        <f t="shared" si="1"/>
        <v>1.1099999999999994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272.16</v>
      </c>
      <c r="D42" s="19">
        <v>283.5</v>
      </c>
      <c r="E42" s="19">
        <f t="shared" si="0"/>
        <v>11.339999999999975</v>
      </c>
      <c r="F42" s="19">
        <v>4.41</v>
      </c>
      <c r="G42" s="19">
        <v>5.51</v>
      </c>
      <c r="H42" s="20">
        <f t="shared" si="1"/>
        <v>1.0999999999999996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340.2</v>
      </c>
      <c r="D43" s="19">
        <v>317.52</v>
      </c>
      <c r="E43" s="19">
        <f t="shared" si="0"/>
        <v>-22.680000000000007</v>
      </c>
      <c r="F43" s="19">
        <v>9.7</v>
      </c>
      <c r="G43" s="19">
        <v>9.7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1000</v>
      </c>
      <c r="D44" s="19">
        <v>1200</v>
      </c>
      <c r="E44" s="19">
        <f t="shared" si="0"/>
        <v>200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1100</v>
      </c>
      <c r="D45" s="19">
        <v>1400</v>
      </c>
      <c r="E45" s="19">
        <f t="shared" si="0"/>
        <v>300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/>
      <c r="D46" s="19"/>
      <c r="E46" s="19">
        <f t="shared" si="0"/>
        <v>0</v>
      </c>
      <c r="F46" s="19">
        <v>26.43</v>
      </c>
      <c r="G46" s="19">
        <v>26.43</v>
      </c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646.37</v>
      </c>
      <c r="D47" s="27">
        <v>816.48</v>
      </c>
      <c r="E47" s="27">
        <f t="shared" si="0"/>
        <v>170.11</v>
      </c>
      <c r="F47" s="27">
        <v>15.43</v>
      </c>
      <c r="G47" s="27">
        <v>15.43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267</v>
      </c>
      <c r="D49" s="19">
        <v>303</v>
      </c>
      <c r="E49" s="19">
        <f t="shared" si="0"/>
        <v>36</v>
      </c>
      <c r="F49" s="19">
        <v>25</v>
      </c>
      <c r="G49" s="19">
        <v>30</v>
      </c>
      <c r="H49" s="20">
        <f t="shared" si="1"/>
        <v>5</v>
      </c>
    </row>
    <row r="50" spans="1:8" ht="12.75">
      <c r="A50" s="21" t="s">
        <v>85</v>
      </c>
      <c r="B50" s="22" t="s">
        <v>2</v>
      </c>
      <c r="C50" s="19">
        <v>449.07</v>
      </c>
      <c r="D50" s="19">
        <v>435.46</v>
      </c>
      <c r="E50" s="19">
        <f t="shared" si="0"/>
        <v>-13.610000000000014</v>
      </c>
      <c r="F50" s="19">
        <v>17.64</v>
      </c>
      <c r="G50" s="19">
        <v>17.64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5976.29</v>
      </c>
      <c r="D52" s="19">
        <v>5832</v>
      </c>
      <c r="E52" s="19">
        <f t="shared" si="0"/>
        <v>-144.28999999999996</v>
      </c>
      <c r="F52" s="19">
        <v>2.78</v>
      </c>
      <c r="G52" s="19">
        <v>3.06</v>
      </c>
      <c r="H52" s="20">
        <f t="shared" si="1"/>
        <v>0.28000000000000025</v>
      </c>
    </row>
    <row r="53" spans="1:8" ht="12.75">
      <c r="A53" s="21" t="s">
        <v>22</v>
      </c>
      <c r="B53" s="22" t="s">
        <v>2</v>
      </c>
      <c r="C53" s="23">
        <v>793.8</v>
      </c>
      <c r="D53" s="23">
        <v>317.52</v>
      </c>
      <c r="E53" s="19">
        <f t="shared" si="0"/>
        <v>-476.28</v>
      </c>
      <c r="F53" s="19">
        <v>6.61</v>
      </c>
      <c r="G53" s="19">
        <v>6.61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1319.97</v>
      </c>
      <c r="D54" s="19">
        <v>678.13</v>
      </c>
      <c r="E54" s="19">
        <f t="shared" si="0"/>
        <v>-641.84</v>
      </c>
      <c r="F54" s="19">
        <v>8.82</v>
      </c>
      <c r="G54" s="19">
        <v>8.82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1338.12</v>
      </c>
      <c r="D55" s="19">
        <v>861.84</v>
      </c>
      <c r="E55" s="19">
        <f t="shared" si="0"/>
        <v>-476.27999999999986</v>
      </c>
      <c r="F55" s="19">
        <v>13.23</v>
      </c>
      <c r="G55" s="19">
        <v>11.02</v>
      </c>
      <c r="H55" s="20">
        <f t="shared" si="1"/>
        <v>-2.210000000000001</v>
      </c>
    </row>
    <row r="56" spans="1:8" ht="12.75">
      <c r="A56" s="21" t="s">
        <v>25</v>
      </c>
      <c r="B56" s="22" t="s">
        <v>9</v>
      </c>
      <c r="C56" s="19">
        <v>197</v>
      </c>
      <c r="D56" s="19">
        <v>261</v>
      </c>
      <c r="E56" s="19">
        <f t="shared" si="0"/>
        <v>64</v>
      </c>
      <c r="F56" s="19">
        <v>20</v>
      </c>
      <c r="G56" s="19">
        <v>20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2131.92</v>
      </c>
      <c r="D57" s="19">
        <v>1632.96</v>
      </c>
      <c r="E57" s="19">
        <f t="shared" si="0"/>
        <v>-498.96000000000004</v>
      </c>
      <c r="F57" s="19">
        <v>6.61</v>
      </c>
      <c r="G57" s="19">
        <v>6.61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2236.24</v>
      </c>
      <c r="D58" s="19">
        <v>1542.24</v>
      </c>
      <c r="E58" s="19">
        <f t="shared" si="0"/>
        <v>-693.9999999999998</v>
      </c>
      <c r="F58" s="19">
        <v>6.61</v>
      </c>
      <c r="G58" s="19">
        <v>11.02</v>
      </c>
      <c r="H58" s="20">
        <f t="shared" si="1"/>
        <v>4.409999999999999</v>
      </c>
    </row>
    <row r="59" spans="1:8" ht="12.75">
      <c r="A59" s="21" t="s">
        <v>28</v>
      </c>
      <c r="B59" s="22" t="s">
        <v>2</v>
      </c>
      <c r="C59" s="19">
        <v>6214.27</v>
      </c>
      <c r="D59" s="19">
        <v>6078.2</v>
      </c>
      <c r="E59" s="19">
        <f t="shared" si="0"/>
        <v>-136.07000000000062</v>
      </c>
      <c r="F59" s="19">
        <v>1.1</v>
      </c>
      <c r="G59" s="19">
        <v>1.69</v>
      </c>
      <c r="H59" s="20">
        <f t="shared" si="1"/>
        <v>0.5899999999999999</v>
      </c>
    </row>
    <row r="60" spans="1:10" ht="12.75">
      <c r="A60" s="21" t="s">
        <v>29</v>
      </c>
      <c r="B60" s="22" t="s">
        <v>2</v>
      </c>
      <c r="C60" s="19">
        <v>430.92</v>
      </c>
      <c r="D60" s="19">
        <v>553.39</v>
      </c>
      <c r="E60" s="19">
        <f t="shared" si="0"/>
        <v>122.46999999999997</v>
      </c>
      <c r="F60" s="19">
        <v>8.82</v>
      </c>
      <c r="G60" s="19">
        <v>8.82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322.06</v>
      </c>
      <c r="D61" s="19">
        <v>889.06</v>
      </c>
      <c r="E61" s="19">
        <f t="shared" si="0"/>
        <v>567</v>
      </c>
      <c r="F61" s="19">
        <v>11.02</v>
      </c>
      <c r="G61" s="19">
        <v>12.13</v>
      </c>
      <c r="H61" s="20">
        <f t="shared" si="1"/>
        <v>1.1100000000000012</v>
      </c>
      <c r="J61" s="45"/>
    </row>
    <row r="62" spans="1:10" ht="12.75">
      <c r="A62" s="21" t="s">
        <v>31</v>
      </c>
      <c r="B62" s="22" t="s">
        <v>2</v>
      </c>
      <c r="C62" s="19">
        <v>417.32</v>
      </c>
      <c r="D62" s="19">
        <v>707.62</v>
      </c>
      <c r="E62" s="19">
        <f t="shared" si="0"/>
        <v>290.3</v>
      </c>
      <c r="F62" s="19">
        <v>15.43</v>
      </c>
      <c r="G62" s="19">
        <v>15.43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1651.11</v>
      </c>
      <c r="D64" s="19">
        <v>832.36</v>
      </c>
      <c r="E64" s="19">
        <f t="shared" si="0"/>
        <v>-818.7499999999999</v>
      </c>
      <c r="F64" s="19">
        <v>6.61</v>
      </c>
      <c r="G64" s="19">
        <v>8.27</v>
      </c>
      <c r="H64" s="20">
        <f t="shared" si="1"/>
        <v>1.6599999999999993</v>
      </c>
      <c r="J64" s="45"/>
    </row>
    <row r="65" spans="1:10" ht="12.75">
      <c r="A65" s="21" t="s">
        <v>33</v>
      </c>
      <c r="B65" s="22" t="s">
        <v>2</v>
      </c>
      <c r="C65" s="19">
        <v>2272.54</v>
      </c>
      <c r="D65" s="19">
        <v>1202.04</v>
      </c>
      <c r="E65" s="19">
        <f t="shared" si="0"/>
        <v>-1070.5</v>
      </c>
      <c r="F65" s="19">
        <v>11.02</v>
      </c>
      <c r="G65" s="19">
        <v>11.02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1882.44</v>
      </c>
      <c r="D66" s="19">
        <v>1056.89</v>
      </c>
      <c r="E66" s="19">
        <f t="shared" si="0"/>
        <v>-825.55</v>
      </c>
      <c r="F66" s="19">
        <v>13.23</v>
      </c>
      <c r="G66" s="19">
        <v>12.13</v>
      </c>
      <c r="H66" s="20">
        <f t="shared" si="1"/>
        <v>-1.0999999999999996</v>
      </c>
      <c r="J66" s="45"/>
    </row>
    <row r="67" spans="1:10" ht="12.75">
      <c r="A67" s="21" t="s">
        <v>50</v>
      </c>
      <c r="B67" s="22" t="s">
        <v>2</v>
      </c>
      <c r="C67" s="19">
        <v>612.76</v>
      </c>
      <c r="D67" s="19">
        <v>737.75</v>
      </c>
      <c r="E67" s="19">
        <f t="shared" si="0"/>
        <v>124.99000000000001</v>
      </c>
      <c r="F67" s="19">
        <v>10.35</v>
      </c>
      <c r="G67" s="19">
        <v>10.35</v>
      </c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27.22</v>
      </c>
      <c r="D68" s="19">
        <v>167.83</v>
      </c>
      <c r="E68" s="19">
        <f t="shared" si="0"/>
        <v>140.61</v>
      </c>
      <c r="F68" s="19">
        <v>3.86</v>
      </c>
      <c r="G68" s="19">
        <v>3.86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446.8</v>
      </c>
      <c r="D69" s="19">
        <v>351.54</v>
      </c>
      <c r="E69" s="19">
        <f t="shared" si="0"/>
        <v>-95.25999999999999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249.48</v>
      </c>
      <c r="D70" s="19">
        <v>158.76</v>
      </c>
      <c r="E70" s="19">
        <f t="shared" si="0"/>
        <v>-90.72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226.8</v>
      </c>
      <c r="D71" s="36">
        <v>226.8</v>
      </c>
      <c r="E71" s="19">
        <f t="shared" si="0"/>
        <v>0</v>
      </c>
      <c r="F71" s="19">
        <v>8.82</v>
      </c>
      <c r="G71" s="19">
        <v>8.82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2744.28</v>
      </c>
      <c r="D72" s="37">
        <v>2494.8</v>
      </c>
      <c r="E72" s="27">
        <f t="shared" si="0"/>
        <v>-249.48000000000002</v>
      </c>
      <c r="F72" s="27">
        <v>11.02</v>
      </c>
      <c r="G72" s="27">
        <v>11.02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10</v>
      </c>
      <c r="D74" s="19">
        <v>5</v>
      </c>
      <c r="E74" s="19">
        <f t="shared" si="0"/>
        <v>-5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4215</v>
      </c>
      <c r="D77" s="19">
        <v>3765</v>
      </c>
      <c r="E77" s="19">
        <f aca="true" t="shared" si="2" ref="E77:E94">D77-C77</f>
        <v>-450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510.3</v>
      </c>
      <c r="D78" s="19">
        <v>464.94</v>
      </c>
      <c r="E78" s="19">
        <f t="shared" si="2"/>
        <v>-45.360000000000014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2131.92</v>
      </c>
      <c r="D80" s="19">
        <v>1678.32</v>
      </c>
      <c r="E80" s="19">
        <f t="shared" si="2"/>
        <v>-453.60000000000014</v>
      </c>
      <c r="F80" s="19">
        <v>6.34</v>
      </c>
      <c r="G80" s="19">
        <v>6.61</v>
      </c>
      <c r="H80" s="20">
        <f t="shared" si="3"/>
        <v>0.27000000000000046</v>
      </c>
    </row>
    <row r="81" spans="1:9" ht="12.75">
      <c r="A81" s="21" t="s">
        <v>45</v>
      </c>
      <c r="B81" s="22" t="s">
        <v>2</v>
      </c>
      <c r="C81" s="19">
        <v>6894.66</v>
      </c>
      <c r="D81" s="19">
        <v>2041.19</v>
      </c>
      <c r="E81" s="19">
        <f t="shared" si="2"/>
        <v>-4853.469999999999</v>
      </c>
      <c r="F81" s="19">
        <v>8.82</v>
      </c>
      <c r="G81" s="19">
        <v>8.82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8527.62</v>
      </c>
      <c r="D82" s="19">
        <v>4082.37</v>
      </c>
      <c r="E82" s="19">
        <f t="shared" si="2"/>
        <v>-4445.250000000001</v>
      </c>
      <c r="F82" s="19">
        <v>6.89</v>
      </c>
      <c r="G82" s="19">
        <v>6.61</v>
      </c>
      <c r="H82" s="20">
        <f t="shared" si="3"/>
        <v>-0.27999999999999936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12</v>
      </c>
      <c r="D85" s="19">
        <v>10</v>
      </c>
      <c r="E85" s="19">
        <f t="shared" si="2"/>
        <v>-2</v>
      </c>
      <c r="F85" s="39">
        <v>100</v>
      </c>
      <c r="G85" s="39">
        <v>125</v>
      </c>
      <c r="H85" s="20">
        <f t="shared" si="3"/>
        <v>25</v>
      </c>
    </row>
    <row r="86" spans="1:8" ht="13.5" customHeight="1">
      <c r="A86" s="21" t="s">
        <v>87</v>
      </c>
      <c r="B86" s="41" t="s">
        <v>9</v>
      </c>
      <c r="C86" s="19">
        <v>6</v>
      </c>
      <c r="D86" s="19">
        <v>15</v>
      </c>
      <c r="E86" s="19">
        <f t="shared" si="2"/>
        <v>9</v>
      </c>
      <c r="F86" s="19">
        <v>200</v>
      </c>
      <c r="G86" s="19">
        <v>200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/>
      <c r="D87" s="19">
        <v>20</v>
      </c>
      <c r="E87" s="19">
        <f t="shared" si="2"/>
        <v>20</v>
      </c>
      <c r="F87" s="19">
        <v>250</v>
      </c>
      <c r="G87" s="19">
        <v>250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/>
      <c r="D88" s="19">
        <v>5</v>
      </c>
      <c r="E88" s="19">
        <f t="shared" si="2"/>
        <v>5</v>
      </c>
      <c r="F88" s="39"/>
      <c r="G88" s="39">
        <v>120</v>
      </c>
      <c r="H88" s="20">
        <f t="shared" si="3"/>
        <v>120</v>
      </c>
    </row>
    <row r="89" spans="1:8" ht="12.75">
      <c r="A89" s="21" t="s">
        <v>90</v>
      </c>
      <c r="B89" s="41" t="s">
        <v>9</v>
      </c>
      <c r="C89" s="19"/>
      <c r="D89" s="19"/>
      <c r="E89" s="19">
        <f t="shared" si="2"/>
        <v>0</v>
      </c>
      <c r="F89" s="19">
        <v>80</v>
      </c>
      <c r="G89" s="19"/>
      <c r="H89" s="20">
        <f t="shared" si="3"/>
        <v>-80</v>
      </c>
    </row>
    <row r="90" spans="1:8" ht="12.75">
      <c r="A90" s="21" t="s">
        <v>91</v>
      </c>
      <c r="B90" s="41" t="s">
        <v>9</v>
      </c>
      <c r="C90" s="19">
        <v>154</v>
      </c>
      <c r="D90" s="19">
        <v>120</v>
      </c>
      <c r="E90" s="19">
        <f t="shared" si="2"/>
        <v>-34</v>
      </c>
      <c r="F90" s="19">
        <v>100</v>
      </c>
      <c r="G90" s="19">
        <v>100</v>
      </c>
      <c r="H90" s="20">
        <f t="shared" si="3"/>
        <v>0</v>
      </c>
    </row>
    <row r="91" spans="1:8" ht="12.75">
      <c r="A91" s="21" t="s">
        <v>92</v>
      </c>
      <c r="B91" s="41" t="s">
        <v>9</v>
      </c>
      <c r="C91" s="19"/>
      <c r="D91" s="19">
        <v>7</v>
      </c>
      <c r="E91" s="19">
        <f t="shared" si="2"/>
        <v>7</v>
      </c>
      <c r="F91" s="19">
        <v>120</v>
      </c>
      <c r="G91" s="19">
        <v>120</v>
      </c>
      <c r="H91" s="20">
        <f t="shared" si="3"/>
        <v>0</v>
      </c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2014-05-12T17:56:25Z</cp:lastPrinted>
  <dcterms:created xsi:type="dcterms:W3CDTF">2005-08-03T11:45:45Z</dcterms:created>
  <dcterms:modified xsi:type="dcterms:W3CDTF">2014-05-26T12:36:55Z</dcterms:modified>
  <cp:category/>
  <cp:version/>
  <cp:contentType/>
  <cp:contentStatus/>
</cp:coreProperties>
</file>