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<sst xmlns="http://schemas.openxmlformats.org/spreadsheetml/2006/main" count="175" uniqueCount="101">
  <si>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</si>
  <si>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</si>
  <si>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</si>
  <si>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</si>
  <si>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</si>
  <si>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</si>
  <si>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</si>
  <si>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</si>
  <si>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</si>
  <si>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</si>
  <si>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</si>
  <si>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</si>
  <si>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</si>
  <si>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</si>
  <si>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</si>
  <si>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</si>
  <si>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</si>
  <si>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</si>
  <si>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</si>
  <si>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</si>
  <si>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</si>
  <si>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</si>
  <si>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</si>
  <si>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</si>
  <si>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</si>
  <si>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</si>
  <si>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</si>
  <si>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</si>
  <si>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</si>
  <si>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</si>
  <si>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</si>
  <si>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</si>
  <si>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</si>
  <si>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</si>
  <si>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</si>
  <si>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</si>
  <si>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</si>
  <si>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</si>
  <si>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</si>
  <si>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</si>
  <si>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</si>
  <si>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</si>
  <si>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</si>
  <si>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</si>
  <si>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</si>
  <si>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</si>
  <si>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</si>
  <si>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</si>
  <si>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</si>
  <si>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</si>
  <si>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</si>
  <si>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</si>
  <si>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</si>
  <si>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</si>
  <si>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</si>
  <si>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</si>
  <si>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</si>
  <si>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</si>
  <si>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</si>
  <si>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</si>
  <si>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</si>
  <si>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</si>
  <si>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</si>
  <si>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</si>
  <si>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</si>
  <si>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</si>
  <si>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</si>
  <si>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</si>
  <si>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</si>
  <si>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</si>
  <si>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</si>
  <si>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</si>
  <si>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</si>
  <si>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</si>
  <si>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</si>
  <si>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</si>
  <si>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</si>
  <si>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</si>
  <si>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</si>
  <si>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</si>
  <si>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</si>
  <si>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</si>
  <si>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</si>
  <si>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</si>
  <si>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</si>
  <si>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</si>
  <si>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</si>
  <si>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</si>
  <si>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</si>
  <si>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</si>
  <si>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</si>
  <si>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</si>
  <si>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</si>
  <si>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</si>
  <si>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</si>
  <si>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</si>
  <si>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</si>
  <si>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</si>
  <si>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23/2/2015</t>
  </si>
  <si>
    <t>24/2/2015</t>
  </si>
  <si>
    <t xml:space="preserve">               Wholesale Prices &amp; Volumes of Agricultural Commodities       
     Norris Deonarine Northern Wholesale Market, Macoya for 24 February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</si>
</sst>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93" sqref="G9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100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99</v>
      </c>
      <c r="E11" s="12" t="s">
        <v>64</v>
      </c>
      <c r="F11" s="53" t="s">
        <v>98</v>
      </c>
      <c r="G11" s="53" t="s">
        <v>99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1927.8</v>
      </c>
      <c r="D13" s="19">
        <v>5443.2</v>
      </c>
      <c r="E13" s="19">
        <f aca="true" t="shared" si="0" ref="E13:E76">D13-C13</f>
        <v>3515.3999999999996</v>
      </c>
      <c r="F13" s="19">
        <v>9.48</v>
      </c>
      <c r="G13" s="19">
        <v>9.7</v>
      </c>
      <c r="H13" s="20">
        <f>G13-F13</f>
        <v>0.21999999999999886</v>
      </c>
    </row>
    <row r="14" spans="1:8" ht="12.75">
      <c r="A14" s="21" t="s">
        <v>3</v>
      </c>
      <c r="B14" s="22" t="s">
        <v>2</v>
      </c>
      <c r="C14" s="19">
        <v>1296</v>
      </c>
      <c r="D14" s="19">
        <v>2556</v>
      </c>
      <c r="E14" s="19">
        <f t="shared" si="0"/>
        <v>1260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216</v>
      </c>
      <c r="D15" s="19">
        <v>288</v>
      </c>
      <c r="E15" s="19">
        <f t="shared" si="0"/>
        <v>72</v>
      </c>
      <c r="F15" s="19">
        <v>6.94</v>
      </c>
      <c r="G15" s="19">
        <v>6.94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181.44</v>
      </c>
      <c r="D16" s="48">
        <v>675</v>
      </c>
      <c r="E16" s="19">
        <f t="shared" si="0"/>
        <v>493.56</v>
      </c>
      <c r="F16" s="19">
        <v>15.43</v>
      </c>
      <c r="G16" s="19">
        <v>15.43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396</v>
      </c>
      <c r="D17" s="23">
        <v>1728</v>
      </c>
      <c r="E17" s="19">
        <f t="shared" si="0"/>
        <v>1332</v>
      </c>
      <c r="F17" s="19">
        <v>11.81</v>
      </c>
      <c r="G17" s="19">
        <v>11.11</v>
      </c>
      <c r="H17" s="20">
        <f t="shared" si="1"/>
        <v>-0.7000000000000011</v>
      </c>
    </row>
    <row r="18" spans="1:8" ht="12.75">
      <c r="A18" s="21" t="s">
        <v>56</v>
      </c>
      <c r="B18" s="22" t="s">
        <v>2</v>
      </c>
      <c r="C18" s="19">
        <v>2836.44</v>
      </c>
      <c r="D18" s="19">
        <v>450</v>
      </c>
      <c r="E18" s="19">
        <f t="shared" si="0"/>
        <v>-2386.44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900</v>
      </c>
      <c r="D19" s="19"/>
      <c r="E19" s="19">
        <f t="shared" si="0"/>
        <v>-900</v>
      </c>
      <c r="F19" s="19">
        <v>7.78</v>
      </c>
      <c r="G19" s="19"/>
      <c r="H19" s="20">
        <f t="shared" si="1"/>
        <v>-7.78</v>
      </c>
    </row>
    <row r="20" spans="1:8" ht="12.75">
      <c r="A20" s="21" t="s">
        <v>81</v>
      </c>
      <c r="B20" s="22" t="s">
        <v>2</v>
      </c>
      <c r="C20" s="19">
        <v>496.08</v>
      </c>
      <c r="D20" s="19"/>
      <c r="E20" s="19">
        <f t="shared" si="0"/>
        <v>-496.08</v>
      </c>
      <c r="F20" s="19">
        <v>8.89</v>
      </c>
      <c r="G20" s="19">
        <v>8.89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4032</v>
      </c>
      <c r="D21" s="19">
        <v>10620</v>
      </c>
      <c r="E21" s="19">
        <f t="shared" si="0"/>
        <v>6588</v>
      </c>
      <c r="F21" s="19">
        <v>9.72</v>
      </c>
      <c r="G21" s="19">
        <v>9.03</v>
      </c>
      <c r="H21" s="20">
        <f>G21-F21</f>
        <v>-0.6900000000000013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907.2</v>
      </c>
      <c r="D23" s="19">
        <v>226.8</v>
      </c>
      <c r="E23" s="27">
        <f t="shared" si="0"/>
        <v>-680.4000000000001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350</v>
      </c>
      <c r="D25" s="19">
        <v>335</v>
      </c>
      <c r="E25" s="19">
        <f t="shared" si="0"/>
        <v>-15</v>
      </c>
      <c r="F25" s="19">
        <v>30</v>
      </c>
      <c r="G25" s="19">
        <v>30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245</v>
      </c>
      <c r="D26" s="19">
        <v>375</v>
      </c>
      <c r="E26" s="19">
        <f t="shared" si="0"/>
        <v>130</v>
      </c>
      <c r="F26" s="19">
        <v>50</v>
      </c>
      <c r="G26" s="19">
        <v>45</v>
      </c>
      <c r="H26" s="20">
        <f t="shared" si="1"/>
        <v>-5</v>
      </c>
    </row>
    <row r="27" spans="1:8" ht="12.75">
      <c r="A27" s="21" t="s">
        <v>8</v>
      </c>
      <c r="B27" s="22" t="s">
        <v>6</v>
      </c>
      <c r="C27" s="19"/>
      <c r="D27" s="19"/>
      <c r="E27" s="19">
        <f t="shared" si="0"/>
        <v>0</v>
      </c>
      <c r="F27" s="19"/>
      <c r="G27" s="19"/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90</v>
      </c>
      <c r="D28" s="19">
        <v>70</v>
      </c>
      <c r="E28" s="19">
        <f t="shared" si="0"/>
        <v>-20</v>
      </c>
      <c r="F28" s="19">
        <v>45</v>
      </c>
      <c r="G28" s="19">
        <v>45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46</v>
      </c>
      <c r="D29" s="19">
        <v>38</v>
      </c>
      <c r="E29" s="19">
        <f t="shared" si="0"/>
        <v>-8</v>
      </c>
      <c r="F29" s="23">
        <v>400</v>
      </c>
      <c r="G29" s="23">
        <v>400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1300</v>
      </c>
      <c r="D30" s="19">
        <v>1550</v>
      </c>
      <c r="E30" s="19">
        <f t="shared" si="0"/>
        <v>250</v>
      </c>
      <c r="F30" s="19">
        <v>12</v>
      </c>
      <c r="G30" s="19">
        <v>12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45</v>
      </c>
      <c r="D31" s="19">
        <v>156</v>
      </c>
      <c r="E31" s="19">
        <f t="shared" si="0"/>
        <v>111</v>
      </c>
      <c r="F31" s="19">
        <v>20</v>
      </c>
      <c r="G31" s="19">
        <v>20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158</v>
      </c>
      <c r="D32" s="19">
        <v>229</v>
      </c>
      <c r="E32" s="19">
        <f t="shared" si="0"/>
        <v>71</v>
      </c>
      <c r="F32" s="19">
        <v>35</v>
      </c>
      <c r="G32" s="19">
        <v>40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173</v>
      </c>
      <c r="D33" s="27">
        <v>250</v>
      </c>
      <c r="E33" s="27">
        <f t="shared" si="0"/>
        <v>77</v>
      </c>
      <c r="F33" s="27">
        <v>50</v>
      </c>
      <c r="G33" s="27">
        <v>50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80</v>
      </c>
      <c r="D35" s="19">
        <v>180</v>
      </c>
      <c r="E35" s="19">
        <f t="shared" si="0"/>
        <v>100</v>
      </c>
      <c r="F35" s="19">
        <v>5</v>
      </c>
      <c r="G35" s="19">
        <v>4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425</v>
      </c>
      <c r="D36" s="19">
        <v>190</v>
      </c>
      <c r="E36" s="19">
        <f t="shared" si="0"/>
        <v>-235</v>
      </c>
      <c r="F36" s="19">
        <v>7</v>
      </c>
      <c r="G36" s="19">
        <v>5.5</v>
      </c>
      <c r="H36" s="20">
        <f t="shared" si="1"/>
        <v>-1.5</v>
      </c>
    </row>
    <row r="37" spans="1:8" ht="12.75">
      <c r="A37" s="21" t="s">
        <v>16</v>
      </c>
      <c r="B37" s="22" t="s">
        <v>14</v>
      </c>
      <c r="C37" s="19">
        <v>455</v>
      </c>
      <c r="D37" s="19">
        <v>475</v>
      </c>
      <c r="E37" s="19">
        <f t="shared" si="0"/>
        <v>20</v>
      </c>
      <c r="F37" s="19">
        <v>8</v>
      </c>
      <c r="G37" s="19">
        <v>7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1145</v>
      </c>
      <c r="D38" s="19">
        <v>920</v>
      </c>
      <c r="E38" s="19">
        <f t="shared" si="0"/>
        <v>-225</v>
      </c>
      <c r="F38" s="19">
        <v>6</v>
      </c>
      <c r="G38" s="19">
        <v>5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440</v>
      </c>
      <c r="D39" s="19">
        <v>340</v>
      </c>
      <c r="E39" s="19">
        <f t="shared" si="0"/>
        <v>-100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2948.4</v>
      </c>
      <c r="D40" s="19">
        <v>3855.6</v>
      </c>
      <c r="E40" s="19">
        <f t="shared" si="0"/>
        <v>907.1999999999998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1945.94</v>
      </c>
      <c r="D41" s="19">
        <v>2603.66</v>
      </c>
      <c r="E41" s="19">
        <f t="shared" si="0"/>
        <v>657.7199999999998</v>
      </c>
      <c r="F41" s="19">
        <v>11.02</v>
      </c>
      <c r="G41" s="19">
        <v>11.02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190.51</v>
      </c>
      <c r="D42" s="19">
        <v>734.83</v>
      </c>
      <c r="E42" s="19">
        <f t="shared" si="0"/>
        <v>544.32</v>
      </c>
      <c r="F42" s="19">
        <v>6.61</v>
      </c>
      <c r="G42" s="19">
        <v>5.51</v>
      </c>
      <c r="H42" s="20">
        <f t="shared" si="1"/>
        <v>-1.1000000000000005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612.36</v>
      </c>
      <c r="D43" s="19">
        <v>340.2</v>
      </c>
      <c r="E43" s="19">
        <f t="shared" si="0"/>
        <v>-272.16</v>
      </c>
      <c r="F43" s="19">
        <v>9.33</v>
      </c>
      <c r="G43" s="19">
        <v>9.7</v>
      </c>
      <c r="H43" s="20">
        <f t="shared" si="1"/>
        <v>0.3699999999999992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600</v>
      </c>
      <c r="D44" s="19">
        <v>1000</v>
      </c>
      <c r="E44" s="19">
        <f t="shared" si="0"/>
        <v>400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500</v>
      </c>
      <c r="D45" s="19">
        <v>500</v>
      </c>
      <c r="E45" s="19">
        <f t="shared" si="0"/>
        <v>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340.5</v>
      </c>
      <c r="D46" s="19">
        <v>454</v>
      </c>
      <c r="E46" s="19">
        <f t="shared" si="0"/>
        <v>113.5</v>
      </c>
      <c r="F46" s="19">
        <v>21.15</v>
      </c>
      <c r="G46" s="19">
        <v>21.15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45.36</v>
      </c>
      <c r="D47" s="27">
        <v>285.77</v>
      </c>
      <c r="E47" s="27">
        <f t="shared" si="0"/>
        <v>240.40999999999997</v>
      </c>
      <c r="F47" s="27">
        <v>22.05</v>
      </c>
      <c r="G47" s="27">
        <v>22.05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330</v>
      </c>
      <c r="D49" s="19">
        <v>237</v>
      </c>
      <c r="E49" s="19">
        <f t="shared" si="0"/>
        <v>-93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56.7</v>
      </c>
      <c r="D50" s="19">
        <v>274.43</v>
      </c>
      <c r="E50" s="19">
        <f t="shared" si="0"/>
        <v>217.73000000000002</v>
      </c>
      <c r="F50" s="19">
        <v>15.43</v>
      </c>
      <c r="G50" s="19">
        <v>17.64</v>
      </c>
      <c r="H50" s="20">
        <f t="shared" si="1"/>
        <v>2.210000000000001</v>
      </c>
    </row>
    <row r="51" spans="1:8" ht="12.75">
      <c r="A51" s="21" t="s">
        <v>86</v>
      </c>
      <c r="B51" s="21" t="s">
        <v>2</v>
      </c>
      <c r="C51" s="19"/>
      <c r="D51" s="19">
        <v>54.43</v>
      </c>
      <c r="E51" s="19">
        <f t="shared" si="0"/>
        <v>54.43</v>
      </c>
      <c r="F51" s="19"/>
      <c r="G51" s="19">
        <v>11.02</v>
      </c>
      <c r="H51" s="20">
        <f t="shared" si="1"/>
        <v>11.02</v>
      </c>
    </row>
    <row r="52" spans="1:8" ht="12.75">
      <c r="A52" s="21" t="s">
        <v>21</v>
      </c>
      <c r="B52" s="22" t="s">
        <v>2</v>
      </c>
      <c r="C52" s="19">
        <v>2664</v>
      </c>
      <c r="D52" s="19">
        <v>3312</v>
      </c>
      <c r="E52" s="19">
        <f t="shared" si="0"/>
        <v>648</v>
      </c>
      <c r="F52" s="19">
        <v>11.11</v>
      </c>
      <c r="G52" s="19">
        <v>12.5</v>
      </c>
      <c r="H52" s="20">
        <f t="shared" si="1"/>
        <v>1.3900000000000006</v>
      </c>
    </row>
    <row r="53" spans="1:8" ht="12.75">
      <c r="A53" s="21" t="s">
        <v>22</v>
      </c>
      <c r="B53" s="22" t="s">
        <v>2</v>
      </c>
      <c r="C53" s="23">
        <v>385.56</v>
      </c>
      <c r="D53" s="23">
        <v>317.52</v>
      </c>
      <c r="E53" s="19">
        <f>D53-C53</f>
        <v>-68.04000000000002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1075.03</v>
      </c>
      <c r="D54" s="19">
        <v>889.06</v>
      </c>
      <c r="E54" s="19">
        <f t="shared" si="0"/>
        <v>-185.97000000000003</v>
      </c>
      <c r="F54" s="19">
        <v>9.92</v>
      </c>
      <c r="G54" s="19">
        <v>11.02</v>
      </c>
      <c r="H54" s="20">
        <f t="shared" si="1"/>
        <v>1.0999999999999996</v>
      </c>
    </row>
    <row r="55" spans="1:8" ht="12.75">
      <c r="A55" s="21" t="s">
        <v>24</v>
      </c>
      <c r="B55" s="22" t="s">
        <v>2</v>
      </c>
      <c r="C55" s="19">
        <v>1673.78</v>
      </c>
      <c r="D55" s="19">
        <v>1632.96</v>
      </c>
      <c r="E55" s="19">
        <f t="shared" si="0"/>
        <v>-40.819999999999936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457</v>
      </c>
      <c r="D56" s="19">
        <v>312</v>
      </c>
      <c r="E56" s="19">
        <f t="shared" si="0"/>
        <v>-145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771.12</v>
      </c>
      <c r="D57" s="19">
        <v>1179.36</v>
      </c>
      <c r="E57" s="19">
        <f t="shared" si="0"/>
        <v>408.2399999999999</v>
      </c>
      <c r="F57" s="19">
        <v>13.23</v>
      </c>
      <c r="G57" s="19">
        <v>13.23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892.59</v>
      </c>
      <c r="D58" s="19">
        <v>707.62</v>
      </c>
      <c r="E58" s="19">
        <f t="shared" si="0"/>
        <v>-184.97000000000003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8346.21</v>
      </c>
      <c r="D59" s="19">
        <v>7280.26</v>
      </c>
      <c r="E59" s="19">
        <f t="shared" si="0"/>
        <v>-1065.949999999999</v>
      </c>
      <c r="F59" s="19">
        <v>5.51</v>
      </c>
      <c r="G59" s="19">
        <v>5.51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226.8</v>
      </c>
      <c r="D60" s="19">
        <v>283.5</v>
      </c>
      <c r="E60" s="19">
        <f t="shared" si="0"/>
        <v>56.69999999999999</v>
      </c>
      <c r="F60" s="19">
        <v>11.02</v>
      </c>
      <c r="G60" s="19">
        <v>16.54</v>
      </c>
      <c r="H60" s="20">
        <f t="shared" si="1"/>
        <v>5.52</v>
      </c>
      <c r="J60" s="45"/>
    </row>
    <row r="61" spans="1:10" ht="12.75">
      <c r="A61" s="21" t="s">
        <v>30</v>
      </c>
      <c r="B61" s="22" t="s">
        <v>2</v>
      </c>
      <c r="C61" s="19">
        <v>419.58</v>
      </c>
      <c r="D61" s="19">
        <v>621.43</v>
      </c>
      <c r="E61" s="19">
        <f t="shared" si="0"/>
        <v>201.84999999999997</v>
      </c>
      <c r="F61" s="19">
        <v>15.43</v>
      </c>
      <c r="G61" s="19">
        <v>19.84</v>
      </c>
      <c r="H61" s="20">
        <f t="shared" si="1"/>
        <v>4.41</v>
      </c>
      <c r="J61" s="45"/>
    </row>
    <row r="62" spans="1:10" ht="12.75">
      <c r="A62" s="21" t="s">
        <v>31</v>
      </c>
      <c r="B62" s="22" t="s">
        <v>2</v>
      </c>
      <c r="C62" s="19">
        <v>467.21</v>
      </c>
      <c r="D62" s="19">
        <v>408.24</v>
      </c>
      <c r="E62" s="19">
        <f t="shared" si="0"/>
        <v>-58.96999999999997</v>
      </c>
      <c r="F62" s="19">
        <v>17.64</v>
      </c>
      <c r="G62" s="19">
        <v>23.15</v>
      </c>
      <c r="H62" s="20">
        <f t="shared" si="1"/>
        <v>5.509999999999998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1542.24</v>
      </c>
      <c r="D64" s="19">
        <v>2048</v>
      </c>
      <c r="E64" s="19">
        <f t="shared" si="0"/>
        <v>505.76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2732.94</v>
      </c>
      <c r="D65" s="19">
        <v>2592.33</v>
      </c>
      <c r="E65" s="19">
        <f t="shared" si="0"/>
        <v>-140.61000000000013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2966.55</v>
      </c>
      <c r="D66" s="19">
        <v>2540.16</v>
      </c>
      <c r="E66" s="19">
        <f t="shared" si="0"/>
        <v>-426.3900000000003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1293.9</v>
      </c>
      <c r="D67" s="19">
        <v>227</v>
      </c>
      <c r="E67" s="19">
        <f t="shared" si="0"/>
        <v>-1066.9</v>
      </c>
      <c r="F67" s="19">
        <v>16.74</v>
      </c>
      <c r="G67" s="19">
        <v>16.74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201.85</v>
      </c>
      <c r="D68" s="19">
        <v>251.75</v>
      </c>
      <c r="E68" s="19">
        <f t="shared" si="0"/>
        <v>49.900000000000006</v>
      </c>
      <c r="F68" s="19">
        <v>7.72</v>
      </c>
      <c r="G68" s="19">
        <v>6.61</v>
      </c>
      <c r="H68" s="20">
        <f t="shared" si="1"/>
        <v>-1.1099999999999994</v>
      </c>
    </row>
    <row r="69" spans="1:8" ht="12.75">
      <c r="A69" s="21" t="s">
        <v>36</v>
      </c>
      <c r="B69" s="22" t="s">
        <v>2</v>
      </c>
      <c r="C69" s="19">
        <v>455.86</v>
      </c>
      <c r="D69" s="19">
        <v>294.84</v>
      </c>
      <c r="E69" s="19">
        <f t="shared" si="0"/>
        <v>-161.02000000000004</v>
      </c>
      <c r="F69" s="19">
        <v>9.92</v>
      </c>
      <c r="G69" s="19">
        <v>8.82</v>
      </c>
      <c r="H69" s="20">
        <f t="shared" si="1"/>
        <v>-1.0999999999999996</v>
      </c>
    </row>
    <row r="70" spans="1:8" ht="12.75">
      <c r="A70" s="21" t="s">
        <v>37</v>
      </c>
      <c r="B70" s="22" t="s">
        <v>2</v>
      </c>
      <c r="C70" s="19">
        <v>848.68</v>
      </c>
      <c r="D70" s="19">
        <v>435.46</v>
      </c>
      <c r="E70" s="19">
        <f t="shared" si="0"/>
        <v>-413.21999999999997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181.44</v>
      </c>
      <c r="D71" s="36">
        <v>136.08</v>
      </c>
      <c r="E71" s="19">
        <f t="shared" si="0"/>
        <v>-45.359999999999985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997.92</v>
      </c>
      <c r="D72" s="37">
        <v>1338.12</v>
      </c>
      <c r="E72" s="27">
        <f t="shared" si="0"/>
        <v>340.19999999999993</v>
      </c>
      <c r="F72" s="27">
        <v>6.61</v>
      </c>
      <c r="G72" s="27">
        <v>6.61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30</v>
      </c>
      <c r="D74" s="19">
        <v>147</v>
      </c>
      <c r="E74" s="19">
        <f t="shared" si="0"/>
        <v>117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3675</v>
      </c>
      <c r="D77" s="19">
        <v>3750</v>
      </c>
      <c r="E77" s="19">
        <f aca="true" t="shared" si="2" ref="E77:E94">D77-C77</f>
        <v>75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344.74</v>
      </c>
      <c r="D78" s="19">
        <v>589.68</v>
      </c>
      <c r="E78" s="19">
        <f t="shared" si="2"/>
        <v>244.93999999999994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1043.28</v>
      </c>
      <c r="D80" s="19">
        <v>1224.72</v>
      </c>
      <c r="E80" s="19">
        <f t="shared" si="2"/>
        <v>181.44000000000005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4535.98</v>
      </c>
      <c r="D81" s="19">
        <v>4717.42</v>
      </c>
      <c r="E81" s="19">
        <f t="shared" si="2"/>
        <v>181.4400000000005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6123.56</v>
      </c>
      <c r="D82" s="19">
        <v>7166.83</v>
      </c>
      <c r="E82" s="19">
        <f t="shared" si="2"/>
        <v>1043.2699999999995</v>
      </c>
      <c r="F82" s="19">
        <v>3.31</v>
      </c>
      <c r="G82" s="19">
        <v>4.41</v>
      </c>
      <c r="H82" s="20">
        <f t="shared" si="3"/>
        <v>1.1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6</v>
      </c>
      <c r="D85" s="19"/>
      <c r="E85" s="19">
        <f t="shared" si="2"/>
        <v>-6</v>
      </c>
      <c r="F85" s="39">
        <v>125</v>
      </c>
      <c r="G85" s="39"/>
      <c r="H85" s="20">
        <f t="shared" si="3"/>
        <v>-125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10</v>
      </c>
      <c r="E86" s="19">
        <f>D86-C86</f>
        <v>2</v>
      </c>
      <c r="F86" s="19">
        <v>150</v>
      </c>
      <c r="G86" s="19">
        <v>150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7</v>
      </c>
      <c r="D87" s="19">
        <v>8</v>
      </c>
      <c r="E87" s="19">
        <f>D87-C87</f>
        <v>1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10</v>
      </c>
      <c r="D88" s="19">
        <v>11</v>
      </c>
      <c r="E88" s="19">
        <f t="shared" si="2"/>
        <v>1</v>
      </c>
      <c r="F88" s="39">
        <v>100</v>
      </c>
      <c r="G88" s="39">
        <v>125</v>
      </c>
      <c r="H88" s="20">
        <f t="shared" si="3"/>
        <v>25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>
        <v>80</v>
      </c>
      <c r="G89" s="19">
        <v>100</v>
      </c>
      <c r="H89" s="20">
        <f t="shared" si="3"/>
        <v>20</v>
      </c>
    </row>
    <row r="90" spans="1:8" ht="12.75">
      <c r="A90" s="21" t="s">
        <v>91</v>
      </c>
      <c r="B90" s="41" t="s">
        <v>9</v>
      </c>
      <c r="C90" s="19">
        <v>61</v>
      </c>
      <c r="D90" s="19">
        <v>69</v>
      </c>
      <c r="E90" s="19">
        <f t="shared" si="2"/>
        <v>8</v>
      </c>
      <c r="F90" s="19">
        <v>120</v>
      </c>
      <c r="G90" s="19">
        <v>115</v>
      </c>
      <c r="H90" s="20">
        <f t="shared" si="3"/>
        <v>-5</v>
      </c>
    </row>
    <row r="91" spans="1:11" ht="12.75">
      <c r="A91" s="21" t="s">
        <v>92</v>
      </c>
      <c r="B91" s="41" t="s">
        <v>9</v>
      </c>
      <c r="C91" s="19">
        <v>61</v>
      </c>
      <c r="D91" s="19">
        <v>103</v>
      </c>
      <c r="E91" s="19">
        <f t="shared" si="2"/>
        <v>42</v>
      </c>
      <c r="F91" s="19">
        <v>150</v>
      </c>
      <c r="G91" s="19">
        <v>125</v>
      </c>
      <c r="H91" s="20">
        <f t="shared" si="3"/>
        <v>-25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>
        <v>1</v>
      </c>
      <c r="E93" s="19">
        <f t="shared" si="2"/>
        <v>1</v>
      </c>
      <c r="F93" s="19"/>
      <c r="G93" s="19">
        <v>120</v>
      </c>
      <c r="H93" s="20">
        <f t="shared" si="3"/>
        <v>120</v>
      </c>
    </row>
    <row r="94" spans="1:8" ht="13.5" thickBot="1">
      <c r="A94" s="42" t="s">
        <v>61</v>
      </c>
      <c r="B94" s="43" t="s">
        <v>9</v>
      </c>
      <c r="C94" s="27">
        <v>68</v>
      </c>
      <c r="D94" s="27">
        <v>176</v>
      </c>
      <c r="E94" s="19">
        <f t="shared" si="2"/>
        <v>108</v>
      </c>
      <c r="F94" s="27">
        <v>150</v>
      </c>
      <c r="G94" s="27">
        <v>150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2015-02-26T12:55:42Z</dcterms:modified>
  <cp:category/>
  <cp:version/>
  <cp:contentType/>
  <cp:contentStatus/>
</cp:coreProperties>
</file>