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<sst xmlns="http://schemas.openxmlformats.org/spreadsheetml/2006/main" count="175" uniqueCount="101">
  <si>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</si>
  <si>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</si>
  <si>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</si>
  <si>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</si>
  <si>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</si>
  <si>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</si>
  <si>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</si>
  <si>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</si>
  <si>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</si>
  <si>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</si>
  <si>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</si>
  <si>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</si>
  <si>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</si>
  <si>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</si>
  <si>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</si>
  <si>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</si>
  <si>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</si>
  <si>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</si>
  <si>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</si>
  <si>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</si>
  <si>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</si>
  <si>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</si>
  <si>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</si>
  <si>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</si>
  <si>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</si>
  <si>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</si>
  <si>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</si>
  <si>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</si>
  <si>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</si>
  <si>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</si>
  <si>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</si>
  <si>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</si>
  <si>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</si>
  <si>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</si>
  <si>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</si>
  <si>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</si>
  <si>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</si>
  <si>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</si>
  <si>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</si>
  <si>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</si>
  <si>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</si>
  <si>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</si>
  <si>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</si>
  <si>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</si>
  <si>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</si>
  <si>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</si>
  <si>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</si>
  <si>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</si>
  <si>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</si>
  <si>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</si>
  <si>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</si>
  <si>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</si>
  <si>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</si>
  <si>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</si>
  <si>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</si>
  <si>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</si>
  <si>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</si>
  <si>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</si>
  <si>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</si>
  <si>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</si>
  <si>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</si>
  <si>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</si>
  <si>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</si>
  <si>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</si>
  <si>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</si>
  <si>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</si>
  <si>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</si>
  <si>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</si>
  <si>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</si>
  <si>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</si>
  <si>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</si>
  <si>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</si>
  <si>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</si>
  <si>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</si>
  <si>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</si>
  <si>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</si>
  <si>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</si>
  <si>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</si>
  <si>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</si>
  <si>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</si>
  <si>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</si>
  <si>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</si>
  <si>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</si>
  <si>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</si>
  <si>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</si>
  <si>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</si>
  <si>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</si>
  <si>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</si>
  <si>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</si>
  <si>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</si>
  <si>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</si>
  <si>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</si>
  <si>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</si>
  <si>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</si>
  <si>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</si>
  <si>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</si>
  <si>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</si>
  <si>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</si>
  <si>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26/5/2015</t>
  </si>
  <si>
    <t xml:space="preserve">               Wholesale Prices &amp; Volumes of Agricultural Commodities       
     Norris Deonarine Northern Wholesale Market, Macoya for 27 May 2015 </t>
  </si>
  <si>
    <t>27/5/2015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</si>
</sst>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55">
      <selection activeCell="A82" sqref="A82:IV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2722</v>
      </c>
      <c r="D13" s="19">
        <v>1814</v>
      </c>
      <c r="E13" s="19">
        <f aca="true" t="shared" si="0" ref="E13:E76">D13-C13</f>
        <v>-908</v>
      </c>
      <c r="F13" s="19">
        <v>9.92</v>
      </c>
      <c r="G13" s="19">
        <v>9.92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1044</v>
      </c>
      <c r="D14" s="19">
        <v>2268</v>
      </c>
      <c r="E14" s="19">
        <f t="shared" si="0"/>
        <v>1224</v>
      </c>
      <c r="F14" s="19">
        <v>4.93</v>
      </c>
      <c r="G14" s="19">
        <v>4.72</v>
      </c>
      <c r="H14" s="20">
        <f aca="true" t="shared" si="1" ref="H14:H77">G14-F14</f>
        <v>-0.20999999999999996</v>
      </c>
    </row>
    <row r="15" spans="1:8" ht="12.75">
      <c r="A15" s="21" t="s">
        <v>71</v>
      </c>
      <c r="B15" s="22" t="s">
        <v>2</v>
      </c>
      <c r="C15" s="19">
        <v>504</v>
      </c>
      <c r="D15" s="19">
        <v>396</v>
      </c>
      <c r="E15" s="19">
        <f t="shared" si="0"/>
        <v>-108</v>
      </c>
      <c r="F15" s="19">
        <v>9.59</v>
      </c>
      <c r="G15" s="19">
        <v>7.61</v>
      </c>
      <c r="H15" s="20">
        <f t="shared" si="1"/>
        <v>-1.9799999999999995</v>
      </c>
    </row>
    <row r="16" spans="1:8" ht="12.75">
      <c r="A16" s="21" t="s">
        <v>72</v>
      </c>
      <c r="B16" s="22" t="s">
        <v>2</v>
      </c>
      <c r="C16" s="48">
        <v>225</v>
      </c>
      <c r="D16" s="48">
        <v>136</v>
      </c>
      <c r="E16" s="19">
        <f t="shared" si="0"/>
        <v>-89</v>
      </c>
      <c r="F16" s="19"/>
      <c r="G16" s="19">
        <v>22.05</v>
      </c>
      <c r="H16" s="20">
        <f t="shared" si="1"/>
        <v>22.05</v>
      </c>
    </row>
    <row r="17" spans="1:8" ht="12.75">
      <c r="A17" s="21" t="s">
        <v>51</v>
      </c>
      <c r="B17" s="22" t="s">
        <v>2</v>
      </c>
      <c r="C17" s="23">
        <v>252</v>
      </c>
      <c r="D17" s="23">
        <v>1044</v>
      </c>
      <c r="E17" s="19">
        <f t="shared" si="0"/>
        <v>792</v>
      </c>
      <c r="F17" s="19">
        <v>11.81</v>
      </c>
      <c r="G17" s="19">
        <v>12.5</v>
      </c>
      <c r="H17" s="20">
        <f t="shared" si="1"/>
        <v>0.6899999999999995</v>
      </c>
    </row>
    <row r="18" spans="1:8" ht="12.75">
      <c r="A18" s="21" t="s">
        <v>56</v>
      </c>
      <c r="B18" s="22" t="s">
        <v>2</v>
      </c>
      <c r="C18" s="19">
        <v>2250</v>
      </c>
      <c r="D18" s="19"/>
      <c r="E18" s="19">
        <f t="shared" si="0"/>
        <v>-2250</v>
      </c>
      <c r="F18" s="19">
        <v>11.11</v>
      </c>
      <c r="G18" s="19"/>
      <c r="H18" s="20">
        <f t="shared" si="1"/>
        <v>-11.11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/>
      <c r="G20" s="19"/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14580</v>
      </c>
      <c r="D21" s="19">
        <v>9360</v>
      </c>
      <c r="E21" s="19">
        <f t="shared" si="0"/>
        <v>-5220</v>
      </c>
      <c r="F21" s="19">
        <v>8.33</v>
      </c>
      <c r="G21" s="19">
        <v>8.47</v>
      </c>
      <c r="H21" s="20">
        <f>G21-F21</f>
        <v>0.14000000000000057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227</v>
      </c>
      <c r="D23" s="19"/>
      <c r="E23" s="27">
        <f t="shared" si="0"/>
        <v>-227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430</v>
      </c>
      <c r="D25" s="19">
        <v>265</v>
      </c>
      <c r="E25" s="19">
        <f t="shared" si="0"/>
        <v>-165</v>
      </c>
      <c r="F25" s="19">
        <v>25</v>
      </c>
      <c r="G25" s="19">
        <v>20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242</v>
      </c>
      <c r="D26" s="19">
        <v>270</v>
      </c>
      <c r="E26" s="19">
        <f t="shared" si="0"/>
        <v>28</v>
      </c>
      <c r="F26" s="19">
        <v>45</v>
      </c>
      <c r="G26" s="19">
        <v>45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/>
      <c r="D27" s="19">
        <v>27</v>
      </c>
      <c r="E27" s="19">
        <f t="shared" si="0"/>
        <v>27</v>
      </c>
      <c r="F27" s="19"/>
      <c r="G27" s="19">
        <v>50</v>
      </c>
      <c r="H27" s="20">
        <f t="shared" si="1"/>
        <v>50</v>
      </c>
    </row>
    <row r="28" spans="1:8" ht="12.75">
      <c r="A28" s="21" t="s">
        <v>82</v>
      </c>
      <c r="B28" s="22" t="s">
        <v>9</v>
      </c>
      <c r="C28" s="19">
        <v>136</v>
      </c>
      <c r="D28" s="19">
        <v>77</v>
      </c>
      <c r="E28" s="19">
        <f t="shared" si="0"/>
        <v>-59</v>
      </c>
      <c r="F28" s="19">
        <v>35</v>
      </c>
      <c r="G28" s="19">
        <v>30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21</v>
      </c>
      <c r="D29" s="19">
        <v>48</v>
      </c>
      <c r="E29" s="19">
        <f t="shared" si="0"/>
        <v>27</v>
      </c>
      <c r="F29" s="23">
        <v>250</v>
      </c>
      <c r="G29" s="23">
        <v>225</v>
      </c>
      <c r="H29" s="20">
        <f t="shared" si="1"/>
        <v>-25</v>
      </c>
    </row>
    <row r="30" spans="1:8" ht="12.75">
      <c r="A30" s="21" t="s">
        <v>65</v>
      </c>
      <c r="B30" s="22" t="s">
        <v>6</v>
      </c>
      <c r="C30" s="19">
        <v>600</v>
      </c>
      <c r="D30" s="19">
        <v>1200</v>
      </c>
      <c r="E30" s="19">
        <f t="shared" si="0"/>
        <v>600</v>
      </c>
      <c r="F30" s="19">
        <v>20</v>
      </c>
      <c r="G30" s="19">
        <v>15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110</v>
      </c>
      <c r="D31" s="19">
        <v>245</v>
      </c>
      <c r="E31" s="19">
        <f t="shared" si="0"/>
        <v>135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97</v>
      </c>
      <c r="D32" s="19">
        <v>595</v>
      </c>
      <c r="E32" s="19">
        <f t="shared" si="0"/>
        <v>498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75</v>
      </c>
      <c r="D33" s="27">
        <v>305</v>
      </c>
      <c r="E33" s="27">
        <f t="shared" si="0"/>
        <v>230</v>
      </c>
      <c r="F33" s="27">
        <v>25</v>
      </c>
      <c r="G33" s="27">
        <v>30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/>
      <c r="E35" s="19">
        <f t="shared" si="0"/>
        <v>0</v>
      </c>
      <c r="F35" s="19">
        <v>3</v>
      </c>
      <c r="G35" s="19">
        <v>4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250</v>
      </c>
      <c r="D36" s="19">
        <v>350</v>
      </c>
      <c r="E36" s="19">
        <f t="shared" si="0"/>
        <v>100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400</v>
      </c>
      <c r="D37" s="19">
        <v>900</v>
      </c>
      <c r="E37" s="19">
        <f t="shared" si="0"/>
        <v>500</v>
      </c>
      <c r="F37" s="19">
        <v>5</v>
      </c>
      <c r="G37" s="19">
        <v>6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445</v>
      </c>
      <c r="D38" s="19">
        <v>550</v>
      </c>
      <c r="E38" s="19">
        <f t="shared" si="0"/>
        <v>105</v>
      </c>
      <c r="F38" s="19">
        <v>6</v>
      </c>
      <c r="G38" s="19">
        <v>7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400</v>
      </c>
      <c r="D39" s="19">
        <v>440</v>
      </c>
      <c r="E39" s="19">
        <f t="shared" si="0"/>
        <v>40</v>
      </c>
      <c r="F39" s="19">
        <v>6</v>
      </c>
      <c r="G39" s="19">
        <v>5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1814</v>
      </c>
      <c r="D40" s="19">
        <v>1361</v>
      </c>
      <c r="E40" s="19">
        <f t="shared" si="0"/>
        <v>-453</v>
      </c>
      <c r="F40" s="19">
        <v>7.5</v>
      </c>
      <c r="G40" s="19">
        <v>7.94</v>
      </c>
      <c r="H40" s="20">
        <f t="shared" si="1"/>
        <v>0.4400000000000004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1839</v>
      </c>
      <c r="D41" s="19">
        <v>2642</v>
      </c>
      <c r="E41" s="19">
        <f t="shared" si="0"/>
        <v>803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91</v>
      </c>
      <c r="D42" s="19">
        <v>669</v>
      </c>
      <c r="E42" s="19">
        <f t="shared" si="0"/>
        <v>578</v>
      </c>
      <c r="F42" s="19">
        <v>6.61</v>
      </c>
      <c r="G42" s="19">
        <v>6.06</v>
      </c>
      <c r="H42" s="20">
        <f t="shared" si="1"/>
        <v>-0.5500000000000007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340</v>
      </c>
      <c r="E43" s="19">
        <f t="shared" si="0"/>
        <v>0</v>
      </c>
      <c r="F43" s="19"/>
      <c r="G43" s="19">
        <v>9.7</v>
      </c>
      <c r="H43" s="20">
        <f t="shared" si="1"/>
        <v>9.7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300</v>
      </c>
      <c r="D44" s="19">
        <v>600</v>
      </c>
      <c r="E44" s="19">
        <f t="shared" si="0"/>
        <v>300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</v>
      </c>
      <c r="D45" s="19">
        <v>800</v>
      </c>
      <c r="E45" s="19">
        <f t="shared" si="0"/>
        <v>700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/>
      <c r="E46" s="19">
        <f t="shared" si="0"/>
        <v>-114</v>
      </c>
      <c r="F46" s="19">
        <v>27.31</v>
      </c>
      <c r="G46" s="19"/>
      <c r="H46" s="20">
        <f t="shared" si="1"/>
        <v>-27.31</v>
      </c>
    </row>
    <row r="47" spans="1:8" ht="13.5" thickBot="1">
      <c r="A47" s="32" t="s">
        <v>58</v>
      </c>
      <c r="B47" s="33" t="s">
        <v>2</v>
      </c>
      <c r="C47" s="27">
        <v>408</v>
      </c>
      <c r="D47" s="27">
        <v>403</v>
      </c>
      <c r="E47" s="27">
        <f t="shared" si="0"/>
        <v>-5</v>
      </c>
      <c r="F47" s="27">
        <v>15.43</v>
      </c>
      <c r="G47" s="27">
        <v>17.64</v>
      </c>
      <c r="H47" s="52">
        <f t="shared" si="1"/>
        <v>2.210000000000001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200</v>
      </c>
      <c r="D49" s="19">
        <v>278</v>
      </c>
      <c r="E49" s="19">
        <f t="shared" si="0"/>
        <v>78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136</v>
      </c>
      <c r="D50" s="19"/>
      <c r="E50" s="19">
        <f t="shared" si="0"/>
        <v>-136</v>
      </c>
      <c r="F50" s="19">
        <v>17.64</v>
      </c>
      <c r="G50" s="19">
        <v>22.05</v>
      </c>
      <c r="H50" s="20">
        <f t="shared" si="1"/>
        <v>4.41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11232</v>
      </c>
      <c r="D52" s="19">
        <v>11880</v>
      </c>
      <c r="E52" s="19">
        <f t="shared" si="0"/>
        <v>648</v>
      </c>
      <c r="F52" s="19">
        <v>4.44</v>
      </c>
      <c r="G52" s="19">
        <v>4.44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249</v>
      </c>
      <c r="D53" s="23">
        <v>771</v>
      </c>
      <c r="E53" s="19">
        <f>D53-C53</f>
        <v>522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590</v>
      </c>
      <c r="D54" s="19">
        <v>851</v>
      </c>
      <c r="E54" s="19">
        <f t="shared" si="0"/>
        <v>261</v>
      </c>
      <c r="F54" s="19">
        <v>12.13</v>
      </c>
      <c r="G54" s="19">
        <v>11.02</v>
      </c>
      <c r="H54" s="20">
        <f t="shared" si="1"/>
        <v>-1.1100000000000012</v>
      </c>
    </row>
    <row r="55" spans="1:8" ht="12.75">
      <c r="A55" s="21" t="s">
        <v>24</v>
      </c>
      <c r="B55" s="22" t="s">
        <v>2</v>
      </c>
      <c r="C55" s="19">
        <v>476</v>
      </c>
      <c r="D55" s="19">
        <v>1277</v>
      </c>
      <c r="E55" s="19">
        <f t="shared" si="0"/>
        <v>801</v>
      </c>
      <c r="F55" s="19">
        <v>15.43</v>
      </c>
      <c r="G55" s="19">
        <v>13.23</v>
      </c>
      <c r="H55" s="20">
        <f t="shared" si="1"/>
        <v>-2.1999999999999993</v>
      </c>
    </row>
    <row r="56" spans="1:8" ht="12.75">
      <c r="A56" s="21" t="s">
        <v>25</v>
      </c>
      <c r="B56" s="22" t="s">
        <v>9</v>
      </c>
      <c r="C56" s="19">
        <v>311</v>
      </c>
      <c r="D56" s="19">
        <v>369</v>
      </c>
      <c r="E56" s="19">
        <f t="shared" si="0"/>
        <v>58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1297</v>
      </c>
      <c r="D57" s="19">
        <v>249</v>
      </c>
      <c r="E57" s="19">
        <f t="shared" si="0"/>
        <v>-1048</v>
      </c>
      <c r="F57" s="19">
        <v>7.17</v>
      </c>
      <c r="G57" s="19">
        <v>8.82</v>
      </c>
      <c r="H57" s="20">
        <f t="shared" si="1"/>
        <v>1.6500000000000004</v>
      </c>
    </row>
    <row r="58" spans="1:8" ht="12.75">
      <c r="A58" s="21" t="s">
        <v>27</v>
      </c>
      <c r="B58" s="22" t="s">
        <v>2</v>
      </c>
      <c r="C58" s="19">
        <v>839</v>
      </c>
      <c r="D58" s="19">
        <v>817</v>
      </c>
      <c r="E58" s="19">
        <f t="shared" si="0"/>
        <v>-22</v>
      </c>
      <c r="F58" s="19">
        <v>7.17</v>
      </c>
      <c r="G58" s="19">
        <v>11.05</v>
      </c>
      <c r="H58" s="20">
        <f t="shared" si="1"/>
        <v>3.880000000000001</v>
      </c>
    </row>
    <row r="59" spans="1:8" ht="12.75">
      <c r="A59" s="21" t="s">
        <v>28</v>
      </c>
      <c r="B59" s="22" t="s">
        <v>2</v>
      </c>
      <c r="C59" s="19">
        <v>4763</v>
      </c>
      <c r="D59" s="19">
        <v>7847</v>
      </c>
      <c r="E59" s="19">
        <f t="shared" si="0"/>
        <v>3084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45</v>
      </c>
      <c r="D60" s="19">
        <v>329</v>
      </c>
      <c r="E60" s="19">
        <f t="shared" si="0"/>
        <v>284</v>
      </c>
      <c r="F60" s="19">
        <v>9.92</v>
      </c>
      <c r="G60" s="19">
        <v>11.02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272</v>
      </c>
      <c r="D61" s="19">
        <v>710</v>
      </c>
      <c r="E61" s="19">
        <f t="shared" si="0"/>
        <v>438</v>
      </c>
      <c r="F61" s="19">
        <v>16.54</v>
      </c>
      <c r="G61" s="19">
        <v>14.33</v>
      </c>
      <c r="H61" s="20">
        <f t="shared" si="1"/>
        <v>-2.209999999999999</v>
      </c>
      <c r="J61" s="45"/>
    </row>
    <row r="62" spans="1:10" ht="12.75">
      <c r="A62" s="21" t="s">
        <v>31</v>
      </c>
      <c r="B62" s="22" t="s">
        <v>2</v>
      </c>
      <c r="C62" s="19">
        <v>505</v>
      </c>
      <c r="D62" s="19">
        <v>841</v>
      </c>
      <c r="E62" s="19">
        <f t="shared" si="0"/>
        <v>336</v>
      </c>
      <c r="F62" s="19">
        <v>17.91</v>
      </c>
      <c r="G62" s="19">
        <v>17.64</v>
      </c>
      <c r="H62" s="20">
        <f t="shared" si="1"/>
        <v>-0.2699999999999996</v>
      </c>
      <c r="J62" s="45"/>
    </row>
    <row r="63" spans="1:10" ht="12.75">
      <c r="A63" s="21" t="s">
        <v>49</v>
      </c>
      <c r="B63" s="22" t="s">
        <v>2</v>
      </c>
      <c r="C63" s="19">
        <v>79</v>
      </c>
      <c r="D63" s="19"/>
      <c r="E63" s="19">
        <f t="shared" si="0"/>
        <v>-79</v>
      </c>
      <c r="F63" s="19">
        <v>17.64</v>
      </c>
      <c r="G63" s="19"/>
      <c r="H63" s="20">
        <f t="shared" si="1"/>
        <v>-17.64</v>
      </c>
      <c r="J63" s="45"/>
    </row>
    <row r="64" spans="1:10" ht="12.75">
      <c r="A64" s="21" t="s">
        <v>32</v>
      </c>
      <c r="B64" s="22" t="s">
        <v>2</v>
      </c>
      <c r="C64" s="19">
        <v>898</v>
      </c>
      <c r="D64" s="19">
        <v>1656</v>
      </c>
      <c r="E64" s="19">
        <f t="shared" si="0"/>
        <v>758</v>
      </c>
      <c r="F64" s="19">
        <v>8.82</v>
      </c>
      <c r="G64" s="19">
        <v>9.92</v>
      </c>
      <c r="H64" s="20">
        <f t="shared" si="1"/>
        <v>1.0999999999999996</v>
      </c>
      <c r="J64" s="45"/>
    </row>
    <row r="65" spans="1:10" ht="12.75">
      <c r="A65" s="21" t="s">
        <v>33</v>
      </c>
      <c r="B65" s="22" t="s">
        <v>2</v>
      </c>
      <c r="C65" s="19">
        <v>1293</v>
      </c>
      <c r="D65" s="19">
        <v>2168</v>
      </c>
      <c r="E65" s="19">
        <f t="shared" si="0"/>
        <v>875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2586</v>
      </c>
      <c r="D66" s="19">
        <v>3483</v>
      </c>
      <c r="E66" s="19">
        <f t="shared" si="0"/>
        <v>897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1249</v>
      </c>
      <c r="D67" s="19">
        <v>1589</v>
      </c>
      <c r="E67" s="19">
        <f t="shared" si="0"/>
        <v>340</v>
      </c>
      <c r="F67" s="19">
        <v>15.86</v>
      </c>
      <c r="G67" s="19">
        <v>13.22</v>
      </c>
      <c r="H67" s="20">
        <f t="shared" si="1"/>
        <v>-2.639999999999999</v>
      </c>
      <c r="J67" s="45"/>
    </row>
    <row r="68" spans="1:8" ht="12.75">
      <c r="A68" s="21" t="s">
        <v>35</v>
      </c>
      <c r="B68" s="22" t="s">
        <v>2</v>
      </c>
      <c r="C68" s="19">
        <v>102</v>
      </c>
      <c r="D68" s="19">
        <v>136</v>
      </c>
      <c r="E68" s="19">
        <f t="shared" si="0"/>
        <v>34</v>
      </c>
      <c r="F68" s="19">
        <v>5.51</v>
      </c>
      <c r="G68" s="19">
        <v>6.61</v>
      </c>
      <c r="H68" s="20">
        <f t="shared" si="1"/>
        <v>1.1000000000000005</v>
      </c>
    </row>
    <row r="69" spans="1:8" ht="12.75">
      <c r="A69" s="21" t="s">
        <v>36</v>
      </c>
      <c r="B69" s="22" t="s">
        <v>2</v>
      </c>
      <c r="C69" s="19">
        <v>70</v>
      </c>
      <c r="D69" s="19">
        <v>451</v>
      </c>
      <c r="E69" s="19">
        <f t="shared" si="0"/>
        <v>381</v>
      </c>
      <c r="F69" s="19">
        <v>6.61</v>
      </c>
      <c r="G69" s="19">
        <v>8.82</v>
      </c>
      <c r="H69" s="20">
        <f t="shared" si="1"/>
        <v>2.21</v>
      </c>
    </row>
    <row r="70" spans="1:8" ht="12.75">
      <c r="A70" s="21" t="s">
        <v>37</v>
      </c>
      <c r="B70" s="22" t="s">
        <v>2</v>
      </c>
      <c r="C70" s="19">
        <v>113</v>
      </c>
      <c r="D70" s="19">
        <v>443</v>
      </c>
      <c r="E70" s="19">
        <f t="shared" si="0"/>
        <v>330</v>
      </c>
      <c r="F70" s="19">
        <v>8.82</v>
      </c>
      <c r="G70" s="19">
        <v>11.02</v>
      </c>
      <c r="H70" s="20">
        <f t="shared" si="1"/>
        <v>2.1999999999999993</v>
      </c>
    </row>
    <row r="71" spans="1:8" ht="12.75">
      <c r="A71" s="34" t="s">
        <v>38</v>
      </c>
      <c r="B71" s="35" t="s">
        <v>2</v>
      </c>
      <c r="C71" s="36">
        <v>907</v>
      </c>
      <c r="D71" s="36">
        <v>136</v>
      </c>
      <c r="E71" s="19">
        <f t="shared" si="0"/>
        <v>-771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1202</v>
      </c>
      <c r="D72" s="37">
        <v>748</v>
      </c>
      <c r="E72" s="27">
        <f t="shared" si="0"/>
        <v>-454</v>
      </c>
      <c r="F72" s="27">
        <v>7.72</v>
      </c>
      <c r="G72" s="27">
        <v>8.82</v>
      </c>
      <c r="H72" s="52">
        <f t="shared" si="1"/>
        <v>1.1000000000000005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20</v>
      </c>
      <c r="D74" s="19"/>
      <c r="E74" s="19">
        <f t="shared" si="0"/>
        <v>-20</v>
      </c>
      <c r="F74" s="19">
        <v>400</v>
      </c>
      <c r="G74" s="19"/>
      <c r="H74" s="20">
        <f t="shared" si="1"/>
        <v>-400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4320</v>
      </c>
      <c r="D77" s="19">
        <v>4875</v>
      </c>
      <c r="E77" s="19">
        <f aca="true" t="shared" si="2" ref="E77:E94">D77-C77</f>
        <v>555</v>
      </c>
      <c r="F77" s="19">
        <v>9.33</v>
      </c>
      <c r="G77" s="19">
        <v>9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272</v>
      </c>
      <c r="D78" s="19">
        <v>125</v>
      </c>
      <c r="E78" s="19">
        <f t="shared" si="2"/>
        <v>-147</v>
      </c>
      <c r="F78" s="19">
        <v>4.96</v>
      </c>
      <c r="G78" s="19">
        <v>4.41</v>
      </c>
      <c r="H78" s="20">
        <f aca="true" t="shared" si="3" ref="H78:H94">G78-F78</f>
        <v>-0.5499999999999998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204</v>
      </c>
      <c r="D80" s="19">
        <v>499</v>
      </c>
      <c r="E80" s="19">
        <f t="shared" si="2"/>
        <v>295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6260</v>
      </c>
      <c r="D81" s="19">
        <v>5897</v>
      </c>
      <c r="E81" s="19">
        <f t="shared" si="2"/>
        <v>-363</v>
      </c>
      <c r="F81" s="19">
        <v>6.61</v>
      </c>
      <c r="G81" s="19">
        <v>6.61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4309</v>
      </c>
      <c r="D82" s="19">
        <v>6895</v>
      </c>
      <c r="E82" s="19">
        <f t="shared" si="2"/>
        <v>2586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15</v>
      </c>
      <c r="E86" s="19">
        <f>D86-C86</f>
        <v>9</v>
      </c>
      <c r="F86" s="19">
        <v>150</v>
      </c>
      <c r="G86" s="19">
        <v>150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8</v>
      </c>
      <c r="D87" s="19">
        <v>42</v>
      </c>
      <c r="E87" s="19">
        <f>D87-C87</f>
        <v>34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20</v>
      </c>
      <c r="D88" s="19">
        <v>15</v>
      </c>
      <c r="E88" s="19">
        <f t="shared" si="2"/>
        <v>-5</v>
      </c>
      <c r="F88" s="39">
        <v>100</v>
      </c>
      <c r="G88" s="39">
        <v>120</v>
      </c>
      <c r="H88" s="20">
        <f t="shared" si="3"/>
        <v>20</v>
      </c>
    </row>
    <row r="89" spans="1:8" ht="12.75">
      <c r="A89" s="21" t="s">
        <v>90</v>
      </c>
      <c r="B89" s="41" t="s">
        <v>9</v>
      </c>
      <c r="C89" s="19"/>
      <c r="D89" s="19">
        <v>35</v>
      </c>
      <c r="E89" s="19">
        <f t="shared" si="2"/>
        <v>35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210</v>
      </c>
      <c r="D90" s="19">
        <v>144</v>
      </c>
      <c r="E90" s="19">
        <f t="shared" si="2"/>
        <v>-66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2015-05-26T15:30:34Z</cp:lastPrinted>
  <dcterms:created xsi:type="dcterms:W3CDTF">2005-08-03T11:45:45Z</dcterms:created>
  <dcterms:modified xsi:type="dcterms:W3CDTF">2015-05-27T19:35:18Z</dcterms:modified>
  <cp:category/>
  <cp:version/>
  <cp:contentType/>
  <cp:contentStatus/>
</cp:coreProperties>
</file>