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<sst xmlns="http://schemas.openxmlformats.org/spreadsheetml/2006/main" count="171" uniqueCount="99">
  <si>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</si>
  <si>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</si>
  <si>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</si>
  <si>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</si>
  <si>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</si>
  <si>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</si>
  <si>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</si>
  <si>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</si>
  <si>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</si>
  <si>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</si>
  <si>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</si>
  <si>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</si>
  <si>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</si>
  <si>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</si>
  <si>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</si>
  <si>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</si>
  <si>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</si>
  <si>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</si>
  <si>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</si>
  <si>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</si>
  <si>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</si>
  <si>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</si>
  <si>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</si>
  <si>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</si>
  <si>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</si>
  <si>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</si>
  <si>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</si>
  <si>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</si>
  <si>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</si>
  <si>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</si>
  <si>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</si>
  <si>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</si>
  <si>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</si>
  <si>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</si>
  <si>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</si>
  <si>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</si>
  <si>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</si>
  <si>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</si>
  <si>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</si>
  <si>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</si>
  <si>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</si>
  <si>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</si>
  <si>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</si>
  <si>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</si>
  <si>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</si>
  <si>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</si>
  <si>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</si>
  <si>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</si>
  <si>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</si>
  <si>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</si>
  <si>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</si>
  <si>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</si>
  <si>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</si>
  <si>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</si>
  <si>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</si>
  <si>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</si>
  <si>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</si>
  <si>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</si>
  <si>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</si>
  <si>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</si>
  <si>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</si>
  <si>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</si>
  <si>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</si>
  <si>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</si>
  <si>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</si>
  <si>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</si>
  <si>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</si>
  <si>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</si>
  <si>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</si>
  <si>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</si>
  <si>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</si>
  <si>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</si>
  <si>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</si>
  <si>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</si>
  <si>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</si>
  <si>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</si>
  <si>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</si>
  <si>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</si>
  <si>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</si>
  <si>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</si>
  <si>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</si>
  <si>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</si>
  <si>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</si>
  <si>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</si>
  <si>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</si>
  <si>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</si>
  <si>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</si>
  <si>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</si>
  <si>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</si>
  <si>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</si>
  <si>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</si>
  <si>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</si>
  <si>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</si>
  <si>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</si>
  <si>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</si>
  <si>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</si>
  <si>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</si>
  <si>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</si>
  <si>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28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</si>
</sst>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I77" sqref="I77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41754</v>
      </c>
      <c r="D11" s="53">
        <v>41757</v>
      </c>
      <c r="E11" s="12" t="s">
        <v>64</v>
      </c>
      <c r="F11" s="53">
        <v>41754</v>
      </c>
      <c r="G11" s="53">
        <v>41757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9299</v>
      </c>
      <c r="D13" s="19">
        <v>5239</v>
      </c>
      <c r="E13" s="19">
        <f aca="true" t="shared" si="0" ref="E13:E76">D13-C13</f>
        <v>-4060</v>
      </c>
      <c r="F13" s="19">
        <v>11.02</v>
      </c>
      <c r="G13" s="19">
        <v>11.02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1512</v>
      </c>
      <c r="D14" s="19">
        <v>1368</v>
      </c>
      <c r="E14" s="19">
        <f t="shared" si="0"/>
        <v>-144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252</v>
      </c>
      <c r="D15" s="19">
        <v>108</v>
      </c>
      <c r="E15" s="19">
        <f t="shared" si="0"/>
        <v>-144</v>
      </c>
      <c r="F15" s="19">
        <v>9.2</v>
      </c>
      <c r="G15" s="19">
        <v>8.82</v>
      </c>
      <c r="H15" s="20">
        <f t="shared" si="1"/>
        <v>-0.379999999999999</v>
      </c>
    </row>
    <row r="16" spans="1:8" ht="12.75">
      <c r="A16" s="21" t="s">
        <v>72</v>
      </c>
      <c r="B16" s="22" t="s">
        <v>2</v>
      </c>
      <c r="C16" s="48"/>
      <c r="D16" s="48">
        <v>135</v>
      </c>
      <c r="E16" s="19">
        <f t="shared" si="0"/>
        <v>135</v>
      </c>
      <c r="F16" s="19"/>
      <c r="G16" s="19">
        <v>17.64</v>
      </c>
      <c r="H16" s="20">
        <f t="shared" si="1"/>
        <v>17.64</v>
      </c>
    </row>
    <row r="17" spans="1:8" ht="12.75">
      <c r="A17" s="21" t="s">
        <v>51</v>
      </c>
      <c r="B17" s="22" t="s">
        <v>2</v>
      </c>
      <c r="C17" s="23">
        <v>684</v>
      </c>
      <c r="D17" s="23">
        <v>1116</v>
      </c>
      <c r="E17" s="19">
        <f t="shared" si="0"/>
        <v>432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9000</v>
      </c>
      <c r="D18" s="19">
        <v>945</v>
      </c>
      <c r="E18" s="19">
        <f t="shared" si="0"/>
        <v>-8055</v>
      </c>
      <c r="F18" s="19">
        <v>5.56</v>
      </c>
      <c r="G18" s="19">
        <v>5.56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180</v>
      </c>
      <c r="D19" s="19"/>
      <c r="E19" s="19">
        <f t="shared" si="0"/>
        <v>-180</v>
      </c>
      <c r="F19" s="19">
        <v>13.2</v>
      </c>
      <c r="G19" s="19"/>
      <c r="H19" s="20">
        <f t="shared" si="1"/>
        <v>-13.2</v>
      </c>
    </row>
    <row r="20" spans="1:8" ht="12.75">
      <c r="A20" s="21" t="s">
        <v>81</v>
      </c>
      <c r="B20" s="22" t="s">
        <v>2</v>
      </c>
      <c r="C20" s="19">
        <v>2250</v>
      </c>
      <c r="D20" s="19">
        <v>675</v>
      </c>
      <c r="E20" s="19">
        <f t="shared" si="0"/>
        <v>-1575</v>
      </c>
      <c r="F20" s="19">
        <v>15.56</v>
      </c>
      <c r="G20" s="19">
        <v>13.33</v>
      </c>
      <c r="H20" s="20">
        <f t="shared" si="1"/>
        <v>-2.2300000000000004</v>
      </c>
    </row>
    <row r="21" spans="1:8" ht="12.75">
      <c r="A21" s="21" t="s">
        <v>93</v>
      </c>
      <c r="B21" s="22" t="s">
        <v>2</v>
      </c>
      <c r="C21" s="19">
        <v>3384</v>
      </c>
      <c r="D21" s="19">
        <v>4716</v>
      </c>
      <c r="E21" s="19">
        <f t="shared" si="0"/>
        <v>1332</v>
      </c>
      <c r="F21" s="19">
        <v>8.33</v>
      </c>
      <c r="G21" s="19">
        <v>6.94</v>
      </c>
      <c r="H21" s="20">
        <f t="shared" si="1"/>
        <v>-1.3899999999999997</v>
      </c>
    </row>
    <row r="22" spans="1:8" ht="12.75">
      <c r="A22" s="21" t="s">
        <v>94</v>
      </c>
      <c r="B22" s="22" t="s">
        <v>2</v>
      </c>
      <c r="C22" s="24">
        <v>2070</v>
      </c>
      <c r="D22" s="24"/>
      <c r="E22" s="19">
        <f t="shared" si="0"/>
        <v>-2070</v>
      </c>
      <c r="F22" s="19">
        <v>8.89</v>
      </c>
      <c r="G22" s="19"/>
      <c r="H22" s="20">
        <f t="shared" si="1"/>
        <v>-8.89</v>
      </c>
    </row>
    <row r="23" spans="1:8" ht="13.5" thickBot="1">
      <c r="A23" s="25" t="s">
        <v>54</v>
      </c>
      <c r="B23" s="26" t="s">
        <v>2</v>
      </c>
      <c r="C23" s="19"/>
      <c r="D23" s="19"/>
      <c r="E23" s="27">
        <f t="shared" si="0"/>
        <v>0</v>
      </c>
      <c r="F23" s="27">
        <v>17.64</v>
      </c>
      <c r="G23" s="27"/>
      <c r="H23" s="52">
        <f t="shared" si="1"/>
        <v>-17.64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400</v>
      </c>
      <c r="D25" s="19">
        <v>190</v>
      </c>
      <c r="E25" s="19">
        <f t="shared" si="0"/>
        <v>-210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315</v>
      </c>
      <c r="D26" s="19">
        <v>155</v>
      </c>
      <c r="E26" s="19">
        <f t="shared" si="0"/>
        <v>-160</v>
      </c>
      <c r="F26" s="19">
        <v>30</v>
      </c>
      <c r="G26" s="19">
        <v>45</v>
      </c>
      <c r="H26" s="20">
        <f t="shared" si="1"/>
        <v>15</v>
      </c>
    </row>
    <row r="27" spans="1:8" ht="12.75">
      <c r="A27" s="21" t="s">
        <v>8</v>
      </c>
      <c r="B27" s="22" t="s">
        <v>6</v>
      </c>
      <c r="C27" s="19">
        <v>26</v>
      </c>
      <c r="D27" s="19"/>
      <c r="E27" s="19">
        <f t="shared" si="0"/>
        <v>-26</v>
      </c>
      <c r="F27" s="19">
        <v>50</v>
      </c>
      <c r="G27" s="19"/>
      <c r="H27" s="20">
        <f t="shared" si="1"/>
        <v>-50</v>
      </c>
    </row>
    <row r="28" spans="1:8" ht="12.75">
      <c r="A28" s="21" t="s">
        <v>82</v>
      </c>
      <c r="B28" s="22" t="s">
        <v>9</v>
      </c>
      <c r="C28" s="19">
        <v>166</v>
      </c>
      <c r="D28" s="19">
        <v>80</v>
      </c>
      <c r="E28" s="19">
        <f t="shared" si="0"/>
        <v>-86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52</v>
      </c>
      <c r="D29" s="19">
        <v>29</v>
      </c>
      <c r="E29" s="19">
        <f t="shared" si="0"/>
        <v>-23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600</v>
      </c>
      <c r="E30" s="19">
        <f t="shared" si="0"/>
        <v>-300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347</v>
      </c>
      <c r="D31" s="19">
        <v>35</v>
      </c>
      <c r="E31" s="19">
        <f t="shared" si="0"/>
        <v>-312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537</v>
      </c>
      <c r="D32" s="19">
        <v>324</v>
      </c>
      <c r="E32" s="19">
        <f t="shared" si="0"/>
        <v>-213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610</v>
      </c>
      <c r="D33" s="27">
        <v>126</v>
      </c>
      <c r="E33" s="27">
        <f t="shared" si="0"/>
        <v>-484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475</v>
      </c>
      <c r="D35" s="19">
        <v>350</v>
      </c>
      <c r="E35" s="19">
        <f t="shared" si="0"/>
        <v>-125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500</v>
      </c>
      <c r="D36" s="19">
        <v>300</v>
      </c>
      <c r="E36" s="19">
        <f t="shared" si="0"/>
        <v>-200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400</v>
      </c>
      <c r="D37" s="19">
        <v>300</v>
      </c>
      <c r="E37" s="19">
        <f t="shared" si="0"/>
        <v>-100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270</v>
      </c>
      <c r="D38" s="19">
        <v>420</v>
      </c>
      <c r="E38" s="19">
        <f t="shared" si="0"/>
        <v>150</v>
      </c>
      <c r="F38" s="19">
        <v>4</v>
      </c>
      <c r="G38" s="19">
        <v>5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1030</v>
      </c>
      <c r="D39" s="19">
        <v>615</v>
      </c>
      <c r="E39" s="19">
        <f t="shared" si="0"/>
        <v>-415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2835</v>
      </c>
      <c r="D40" s="19">
        <v>2087</v>
      </c>
      <c r="E40" s="19">
        <f t="shared" si="0"/>
        <v>-748</v>
      </c>
      <c r="F40" s="19">
        <v>7.94</v>
      </c>
      <c r="G40" s="19">
        <v>7.94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3735</v>
      </c>
      <c r="D41" s="19">
        <v>2314</v>
      </c>
      <c r="E41" s="19">
        <f t="shared" si="0"/>
        <v>-1421</v>
      </c>
      <c r="F41" s="19">
        <v>5.51</v>
      </c>
      <c r="G41" s="19">
        <v>4.41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136</v>
      </c>
      <c r="E42" s="19">
        <f t="shared" si="0"/>
        <v>136</v>
      </c>
      <c r="F42" s="19"/>
      <c r="G42" s="19">
        <v>2.2</v>
      </c>
      <c r="H42" s="20">
        <f t="shared" si="1"/>
        <v>2.2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1134</v>
      </c>
      <c r="D43" s="19">
        <v>272</v>
      </c>
      <c r="E43" s="19">
        <f t="shared" si="0"/>
        <v>-862</v>
      </c>
      <c r="F43" s="19">
        <v>8.82</v>
      </c>
      <c r="G43" s="19">
        <v>10.58</v>
      </c>
      <c r="H43" s="20">
        <f t="shared" si="1"/>
        <v>1.7599999999999998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800</v>
      </c>
      <c r="E44" s="19">
        <f t="shared" si="0"/>
        <v>-400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1700</v>
      </c>
      <c r="D45" s="19">
        <v>800</v>
      </c>
      <c r="E45" s="19">
        <f t="shared" si="0"/>
        <v>-900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238</v>
      </c>
      <c r="D46" s="19">
        <v>79</v>
      </c>
      <c r="E46" s="19">
        <f t="shared" si="0"/>
        <v>-159</v>
      </c>
      <c r="F46" s="19">
        <v>18.65</v>
      </c>
      <c r="G46" s="19">
        <v>19.38</v>
      </c>
      <c r="H46" s="20">
        <f t="shared" si="1"/>
        <v>0.7300000000000004</v>
      </c>
    </row>
    <row r="47" spans="1:8" ht="13.5" thickBot="1">
      <c r="A47" s="32" t="s">
        <v>58</v>
      </c>
      <c r="B47" s="33" t="s">
        <v>2</v>
      </c>
      <c r="C47" s="27">
        <v>227</v>
      </c>
      <c r="D47" s="27">
        <v>102</v>
      </c>
      <c r="E47" s="27">
        <f t="shared" si="0"/>
        <v>-125</v>
      </c>
      <c r="F47" s="27">
        <v>15.43</v>
      </c>
      <c r="G47" s="27">
        <v>15.43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253</v>
      </c>
      <c r="D49" s="19">
        <v>282</v>
      </c>
      <c r="E49" s="19">
        <f t="shared" si="0"/>
        <v>29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163</v>
      </c>
      <c r="D50" s="19"/>
      <c r="E50" s="19">
        <f t="shared" si="0"/>
        <v>-163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3060</v>
      </c>
      <c r="D52" s="19">
        <v>4464</v>
      </c>
      <c r="E52" s="19">
        <f t="shared" si="0"/>
        <v>1404</v>
      </c>
      <c r="F52" s="19">
        <v>6.67</v>
      </c>
      <c r="G52" s="19">
        <v>5</v>
      </c>
      <c r="H52" s="20">
        <f t="shared" si="1"/>
        <v>-1.67</v>
      </c>
    </row>
    <row r="53" spans="1:8" ht="12.75">
      <c r="A53" s="21" t="s">
        <v>22</v>
      </c>
      <c r="B53" s="22" t="s">
        <v>2</v>
      </c>
      <c r="C53" s="23">
        <v>658</v>
      </c>
      <c r="D53" s="23">
        <v>181</v>
      </c>
      <c r="E53" s="19">
        <f t="shared" si="0"/>
        <v>-477</v>
      </c>
      <c r="F53" s="19">
        <v>4.41</v>
      </c>
      <c r="G53" s="19">
        <v>3.86</v>
      </c>
      <c r="H53" s="20">
        <f t="shared" si="1"/>
        <v>-0.5500000000000003</v>
      </c>
    </row>
    <row r="54" spans="1:8" ht="12.75">
      <c r="A54" s="21" t="s">
        <v>23</v>
      </c>
      <c r="B54" s="22" t="s">
        <v>2</v>
      </c>
      <c r="C54" s="19">
        <v>1139</v>
      </c>
      <c r="D54" s="19">
        <v>345</v>
      </c>
      <c r="E54" s="19">
        <f t="shared" si="0"/>
        <v>-794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1533</v>
      </c>
      <c r="D55" s="19">
        <v>930</v>
      </c>
      <c r="E55" s="19">
        <f t="shared" si="0"/>
        <v>-603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461</v>
      </c>
      <c r="D56" s="19">
        <v>293</v>
      </c>
      <c r="E56" s="19">
        <f t="shared" si="0"/>
        <v>-168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2529</v>
      </c>
      <c r="D57" s="19">
        <v>91</v>
      </c>
      <c r="E57" s="19">
        <f t="shared" si="0"/>
        <v>-2438</v>
      </c>
      <c r="F57" s="19">
        <v>9.92</v>
      </c>
      <c r="G57" s="19">
        <v>8.82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1429</v>
      </c>
      <c r="D58" s="19">
        <v>1316</v>
      </c>
      <c r="E58" s="19">
        <f t="shared" si="0"/>
        <v>-113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4990</v>
      </c>
      <c r="D59" s="19">
        <v>5988</v>
      </c>
      <c r="E59" s="19">
        <f t="shared" si="0"/>
        <v>998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699</v>
      </c>
      <c r="D60" s="19">
        <v>331</v>
      </c>
      <c r="E60" s="19">
        <f t="shared" si="0"/>
        <v>-368</v>
      </c>
      <c r="F60" s="19">
        <v>8.82</v>
      </c>
      <c r="G60" s="19">
        <v>6.61</v>
      </c>
      <c r="H60" s="20">
        <f t="shared" si="1"/>
        <v>-2.21</v>
      </c>
      <c r="J60" s="45"/>
    </row>
    <row r="61" spans="1:10" ht="12.75">
      <c r="A61" s="21" t="s">
        <v>30</v>
      </c>
      <c r="B61" s="22" t="s">
        <v>2</v>
      </c>
      <c r="C61" s="19">
        <v>701</v>
      </c>
      <c r="D61" s="19">
        <v>442</v>
      </c>
      <c r="E61" s="19">
        <f t="shared" si="0"/>
        <v>-259</v>
      </c>
      <c r="F61" s="19">
        <v>11.02</v>
      </c>
      <c r="G61" s="19">
        <v>8.82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621</v>
      </c>
      <c r="D62" s="19">
        <v>1052</v>
      </c>
      <c r="E62" s="19">
        <f t="shared" si="0"/>
        <v>431</v>
      </c>
      <c r="F62" s="19">
        <v>13.23</v>
      </c>
      <c r="G62" s="19">
        <v>11.02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>
        <v>34</v>
      </c>
      <c r="D63" s="19"/>
      <c r="E63" s="19">
        <f t="shared" si="0"/>
        <v>-34</v>
      </c>
      <c r="F63" s="19">
        <v>14.99</v>
      </c>
      <c r="G63" s="19"/>
      <c r="H63" s="20">
        <f t="shared" si="1"/>
        <v>-14.99</v>
      </c>
      <c r="J63" s="45"/>
    </row>
    <row r="64" spans="1:10" ht="12.75">
      <c r="A64" s="21" t="s">
        <v>32</v>
      </c>
      <c r="B64" s="22" t="s">
        <v>2</v>
      </c>
      <c r="C64" s="19">
        <v>1277</v>
      </c>
      <c r="D64" s="19">
        <v>612</v>
      </c>
      <c r="E64" s="19">
        <f t="shared" si="0"/>
        <v>-665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2826</v>
      </c>
      <c r="D65" s="19">
        <v>1406</v>
      </c>
      <c r="E65" s="19">
        <f t="shared" si="0"/>
        <v>-1420</v>
      </c>
      <c r="F65" s="19">
        <v>11.02</v>
      </c>
      <c r="G65" s="19">
        <v>13.23</v>
      </c>
      <c r="H65" s="20">
        <f t="shared" si="1"/>
        <v>2.210000000000001</v>
      </c>
      <c r="J65" s="45"/>
    </row>
    <row r="66" spans="1:10" ht="12.75">
      <c r="A66" s="21" t="s">
        <v>34</v>
      </c>
      <c r="B66" s="22" t="s">
        <v>2</v>
      </c>
      <c r="C66" s="19">
        <v>3230</v>
      </c>
      <c r="D66" s="19">
        <v>1769</v>
      </c>
      <c r="E66" s="19">
        <f t="shared" si="0"/>
        <v>-1461</v>
      </c>
      <c r="F66" s="19">
        <v>13.23</v>
      </c>
      <c r="G66" s="19">
        <v>15.43</v>
      </c>
      <c r="H66" s="20">
        <f t="shared" si="1"/>
        <v>2.1999999999999993</v>
      </c>
      <c r="J66" s="45"/>
    </row>
    <row r="67" spans="1:10" ht="12.75">
      <c r="A67" s="21" t="s">
        <v>50</v>
      </c>
      <c r="B67" s="22" t="s">
        <v>2</v>
      </c>
      <c r="C67" s="19">
        <v>114</v>
      </c>
      <c r="D67" s="19">
        <v>114</v>
      </c>
      <c r="E67" s="19">
        <f t="shared" si="0"/>
        <v>0</v>
      </c>
      <c r="F67" s="19">
        <v>18.5</v>
      </c>
      <c r="G67" s="19">
        <v>19.38</v>
      </c>
      <c r="H67" s="20">
        <f t="shared" si="1"/>
        <v>0.879999999999999</v>
      </c>
      <c r="J67" s="45"/>
    </row>
    <row r="68" spans="1:8" ht="12.75">
      <c r="A68" s="21" t="s">
        <v>35</v>
      </c>
      <c r="B68" s="22" t="s">
        <v>2</v>
      </c>
      <c r="C68" s="19">
        <v>145</v>
      </c>
      <c r="D68" s="19">
        <v>147</v>
      </c>
      <c r="E68" s="19">
        <f t="shared" si="0"/>
        <v>2</v>
      </c>
      <c r="F68" s="19">
        <v>2.2</v>
      </c>
      <c r="G68" s="19">
        <v>2.2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204</v>
      </c>
      <c r="D69" s="19">
        <v>68</v>
      </c>
      <c r="E69" s="19">
        <f t="shared" si="0"/>
        <v>-136</v>
      </c>
      <c r="F69" s="19">
        <v>4.41</v>
      </c>
      <c r="G69" s="19">
        <v>4.41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454</v>
      </c>
      <c r="D70" s="19">
        <v>238</v>
      </c>
      <c r="E70" s="19">
        <f t="shared" si="0"/>
        <v>-216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181</v>
      </c>
      <c r="D71" s="36">
        <v>454</v>
      </c>
      <c r="E71" s="19">
        <f t="shared" si="0"/>
        <v>273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785</v>
      </c>
      <c r="D72" s="37">
        <v>771</v>
      </c>
      <c r="E72" s="27">
        <f t="shared" si="0"/>
        <v>-14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29</v>
      </c>
      <c r="D74" s="19">
        <v>21</v>
      </c>
      <c r="E74" s="19">
        <f t="shared" si="0"/>
        <v>-8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3000</v>
      </c>
      <c r="D77" s="19">
        <v>5175</v>
      </c>
      <c r="E77" s="19">
        <f aca="true" t="shared" si="2" ref="E77:E94">D77-C77</f>
        <v>2175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540</v>
      </c>
      <c r="D78" s="19">
        <v>227</v>
      </c>
      <c r="E78" s="19">
        <f t="shared" si="2"/>
        <v>-313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680</v>
      </c>
      <c r="D80" s="19">
        <v>908</v>
      </c>
      <c r="E80" s="19">
        <f t="shared" si="2"/>
        <v>228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2722</v>
      </c>
      <c r="D81" s="19">
        <v>4128</v>
      </c>
      <c r="E81" s="19">
        <f t="shared" si="2"/>
        <v>1406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2994</v>
      </c>
      <c r="D82" s="19">
        <v>4853</v>
      </c>
      <c r="E82" s="19">
        <f t="shared" si="2"/>
        <v>1859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7</v>
      </c>
      <c r="D85" s="19">
        <v>6</v>
      </c>
      <c r="E85" s="19">
        <f t="shared" si="2"/>
        <v>-1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24</v>
      </c>
      <c r="D86" s="19">
        <v>10</v>
      </c>
      <c r="E86" s="19">
        <f t="shared" si="2"/>
        <v>-14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6</v>
      </c>
      <c r="D87" s="19">
        <v>10</v>
      </c>
      <c r="E87" s="19">
        <f t="shared" si="2"/>
        <v>4</v>
      </c>
      <c r="F87" s="19"/>
      <c r="G87" s="19">
        <v>200</v>
      </c>
      <c r="H87" s="20">
        <f t="shared" si="3"/>
        <v>200</v>
      </c>
    </row>
    <row r="88" spans="1:8" ht="12.75">
      <c r="A88" s="21" t="s">
        <v>43</v>
      </c>
      <c r="B88" s="41" t="s">
        <v>9</v>
      </c>
      <c r="C88" s="19">
        <v>25</v>
      </c>
      <c r="D88" s="19">
        <v>3</v>
      </c>
      <c r="E88" s="19">
        <f t="shared" si="2"/>
        <v>-22</v>
      </c>
      <c r="F88" s="39">
        <v>100</v>
      </c>
      <c r="G88" s="39">
        <v>120</v>
      </c>
      <c r="H88" s="20">
        <f t="shared" si="3"/>
        <v>20</v>
      </c>
    </row>
    <row r="89" spans="1:8" ht="12.75">
      <c r="A89" s="21" t="s">
        <v>90</v>
      </c>
      <c r="B89" s="41" t="s">
        <v>9</v>
      </c>
      <c r="C89" s="19"/>
      <c r="D89" s="19">
        <v>2</v>
      </c>
      <c r="E89" s="19">
        <f t="shared" si="2"/>
        <v>2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15</v>
      </c>
      <c r="D90" s="19">
        <v>172</v>
      </c>
      <c r="E90" s="19">
        <f t="shared" si="2"/>
        <v>157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11</v>
      </c>
      <c r="D91" s="19"/>
      <c r="E91" s="19">
        <f t="shared" si="2"/>
        <v>-11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2014-04-28T19:14:45Z</dcterms:modified>
  <cp:category/>
  <cp:version/>
  <cp:contentType/>
  <cp:contentStatus/>
</cp:coreProperties>
</file>