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<sst xmlns="http://schemas.openxmlformats.org/spreadsheetml/2006/main" count="177" uniqueCount="101">
  <si>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</si>
  <si>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</si>
  <si>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</si>
  <si>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</si>
  <si>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</si>
  <si>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</si>
  <si>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</si>
  <si>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</si>
  <si>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</si>
  <si>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</si>
  <si>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</si>
  <si>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</si>
  <si>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</si>
  <si>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</si>
  <si>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</si>
  <si>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</si>
  <si>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</si>
  <si>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</si>
  <si>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</si>
  <si>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</si>
  <si>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</si>
  <si>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</si>
  <si>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</si>
  <si>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</si>
  <si>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</si>
  <si>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</si>
  <si>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</si>
  <si>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</si>
  <si>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</si>
  <si>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</si>
  <si>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</si>
  <si>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</si>
  <si>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</si>
  <si>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</si>
  <si>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</si>
  <si>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</si>
  <si>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</si>
  <si>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</si>
  <si>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</si>
  <si>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</si>
  <si>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</si>
  <si>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</si>
  <si>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</si>
  <si>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</si>
  <si>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</si>
  <si>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</si>
  <si>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</si>
  <si>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</si>
  <si>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</si>
  <si>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</si>
  <si>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</si>
  <si>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</si>
  <si>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</si>
  <si>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</si>
  <si>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</si>
  <si>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</si>
  <si>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</si>
  <si>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</si>
  <si>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</si>
  <si>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</si>
  <si>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</si>
  <si>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</si>
  <si>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</si>
  <si>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</si>
  <si>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</si>
  <si>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</si>
  <si>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</si>
  <si>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</si>
  <si>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</si>
  <si>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</si>
  <si>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</si>
  <si>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</si>
  <si>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</si>
  <si>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</si>
  <si>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</si>
  <si>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</si>
  <si>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</si>
  <si>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</si>
  <si>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</si>
  <si>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</si>
  <si>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</si>
  <si>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</si>
  <si>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</si>
  <si>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</si>
  <si>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</si>
  <si>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</si>
  <si>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</si>
  <si>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</si>
  <si>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</si>
  <si>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</si>
  <si>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</si>
  <si>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</si>
  <si>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</si>
  <si>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</si>
  <si>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</si>
  <si>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</si>
  <si>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</si>
  <si>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</si>
  <si>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27/10/2015</t>
  </si>
  <si>
    <t xml:space="preserve">               Wholesale Prices &amp; Volumes of Agricultural Commodities       
     Norris Deonarine Northern Wholesale Market, Macoya for 28 October 2015 </t>
  </si>
  <si>
    <t>28/10/2015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</si>
</sst>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A82" sqref="A82:IV82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99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100</v>
      </c>
      <c r="E11" s="12" t="s">
        <v>64</v>
      </c>
      <c r="F11" s="53" t="s">
        <v>98</v>
      </c>
      <c r="G11" s="53" t="s">
        <v>100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6350</v>
      </c>
      <c r="D13" s="19">
        <v>7825</v>
      </c>
      <c r="E13" s="19">
        <f aca="true" t="shared" si="0" ref="E13:E76">D13-C13</f>
        <v>1475</v>
      </c>
      <c r="F13" s="19">
        <v>6.61</v>
      </c>
      <c r="G13" s="19">
        <v>6.61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1872</v>
      </c>
      <c r="D14" s="19">
        <v>3060</v>
      </c>
      <c r="E14" s="19">
        <f t="shared" si="0"/>
        <v>1188</v>
      </c>
      <c r="F14" s="19">
        <v>5.56</v>
      </c>
      <c r="G14" s="19">
        <v>5</v>
      </c>
      <c r="H14" s="20">
        <f aca="true" t="shared" si="1" ref="H14:H77">G14-F14</f>
        <v>-0.5599999999999996</v>
      </c>
    </row>
    <row r="15" spans="1:8" ht="12.75">
      <c r="A15" s="21" t="s">
        <v>71</v>
      </c>
      <c r="B15" s="22" t="s">
        <v>2</v>
      </c>
      <c r="C15" s="19">
        <v>180</v>
      </c>
      <c r="D15" s="19">
        <v>108</v>
      </c>
      <c r="E15" s="19">
        <f t="shared" si="0"/>
        <v>-72</v>
      </c>
      <c r="F15" s="19">
        <v>13.23</v>
      </c>
      <c r="G15" s="19">
        <v>12.23</v>
      </c>
      <c r="H15" s="20">
        <f t="shared" si="1"/>
        <v>-1</v>
      </c>
    </row>
    <row r="16" spans="1:8" ht="12.75">
      <c r="A16" s="21" t="s">
        <v>72</v>
      </c>
      <c r="B16" s="22" t="s">
        <v>2</v>
      </c>
      <c r="C16" s="48"/>
      <c r="D16" s="48">
        <v>5400</v>
      </c>
      <c r="E16" s="19">
        <f t="shared" si="0"/>
        <v>5400</v>
      </c>
      <c r="F16" s="19"/>
      <c r="G16" s="19">
        <v>22.05</v>
      </c>
      <c r="H16" s="20">
        <f t="shared" si="1"/>
        <v>22.05</v>
      </c>
    </row>
    <row r="17" spans="1:8" ht="12.75">
      <c r="A17" s="21" t="s">
        <v>51</v>
      </c>
      <c r="B17" s="22" t="s">
        <v>2</v>
      </c>
      <c r="C17" s="23">
        <v>648</v>
      </c>
      <c r="D17" s="23">
        <v>252</v>
      </c>
      <c r="E17" s="19">
        <f t="shared" si="0"/>
        <v>-396</v>
      </c>
      <c r="F17" s="19">
        <v>16.67</v>
      </c>
      <c r="G17" s="19">
        <v>16.67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1575</v>
      </c>
      <c r="D18" s="19">
        <v>17100</v>
      </c>
      <c r="E18" s="19">
        <f t="shared" si="0"/>
        <v>15525</v>
      </c>
      <c r="F18" s="19">
        <v>13.33</v>
      </c>
      <c r="G18" s="19">
        <v>13.33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1129</v>
      </c>
      <c r="D20" s="19">
        <v>6300</v>
      </c>
      <c r="E20" s="19">
        <f t="shared" si="0"/>
        <v>5171</v>
      </c>
      <c r="F20" s="19">
        <v>13.33</v>
      </c>
      <c r="G20" s="19">
        <v>13.33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6624</v>
      </c>
      <c r="D21" s="19">
        <v>1980</v>
      </c>
      <c r="E21" s="19">
        <f t="shared" si="0"/>
        <v>-4644</v>
      </c>
      <c r="F21" s="19">
        <v>6.94</v>
      </c>
      <c r="G21" s="19">
        <v>5.56</v>
      </c>
      <c r="H21" s="20">
        <f>G21-F21</f>
        <v>-1.3800000000000008</v>
      </c>
    </row>
    <row r="22" spans="1:8" ht="12.75">
      <c r="A22" s="21" t="s">
        <v>94</v>
      </c>
      <c r="B22" s="22" t="s">
        <v>2</v>
      </c>
      <c r="C22" s="24"/>
      <c r="D22" s="24">
        <v>2700</v>
      </c>
      <c r="E22" s="19">
        <f t="shared" si="0"/>
        <v>2700</v>
      </c>
      <c r="F22" s="19"/>
      <c r="G22" s="19">
        <v>10</v>
      </c>
      <c r="H22" s="20">
        <f t="shared" si="1"/>
        <v>10</v>
      </c>
    </row>
    <row r="23" spans="1:8" ht="13.5" thickBot="1">
      <c r="A23" s="25" t="s">
        <v>54</v>
      </c>
      <c r="B23" s="26" t="s">
        <v>2</v>
      </c>
      <c r="C23" s="19">
        <v>2222</v>
      </c>
      <c r="D23" s="19">
        <v>4218</v>
      </c>
      <c r="E23" s="27">
        <f t="shared" si="0"/>
        <v>1996</v>
      </c>
      <c r="F23" s="27">
        <v>33.07</v>
      </c>
      <c r="G23" s="27">
        <v>33.07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72</v>
      </c>
      <c r="D25" s="19">
        <v>252</v>
      </c>
      <c r="E25" s="19">
        <f t="shared" si="0"/>
        <v>180</v>
      </c>
      <c r="F25" s="19">
        <v>70</v>
      </c>
      <c r="G25" s="19">
        <v>70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145</v>
      </c>
      <c r="D26" s="19">
        <v>160</v>
      </c>
      <c r="E26" s="19">
        <f t="shared" si="0"/>
        <v>15</v>
      </c>
      <c r="F26" s="19">
        <v>80</v>
      </c>
      <c r="G26" s="19">
        <v>70</v>
      </c>
      <c r="H26" s="20">
        <f t="shared" si="1"/>
        <v>-10</v>
      </c>
    </row>
    <row r="27" spans="1:8" ht="12.75">
      <c r="A27" s="21" t="s">
        <v>8</v>
      </c>
      <c r="B27" s="22" t="s">
        <v>6</v>
      </c>
      <c r="C27" s="19">
        <v>6</v>
      </c>
      <c r="D27" s="19">
        <v>15</v>
      </c>
      <c r="E27" s="19">
        <f t="shared" si="0"/>
        <v>9</v>
      </c>
      <c r="F27" s="19">
        <v>60</v>
      </c>
      <c r="G27" s="19">
        <v>60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96</v>
      </c>
      <c r="D28" s="19">
        <v>90</v>
      </c>
      <c r="E28" s="19">
        <f t="shared" si="0"/>
        <v>-6</v>
      </c>
      <c r="F28" s="19">
        <v>30</v>
      </c>
      <c r="G28" s="19">
        <v>30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20</v>
      </c>
      <c r="D29" s="19">
        <v>21</v>
      </c>
      <c r="E29" s="19">
        <f t="shared" si="0"/>
        <v>1</v>
      </c>
      <c r="F29" s="23">
        <v>180</v>
      </c>
      <c r="G29" s="23">
        <v>180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950</v>
      </c>
      <c r="D30" s="19">
        <v>1400</v>
      </c>
      <c r="E30" s="19">
        <f t="shared" si="0"/>
        <v>450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180</v>
      </c>
      <c r="D31" s="19">
        <v>316</v>
      </c>
      <c r="E31" s="19">
        <f t="shared" si="0"/>
        <v>136</v>
      </c>
      <c r="F31" s="19">
        <v>10</v>
      </c>
      <c r="G31" s="19">
        <v>15</v>
      </c>
      <c r="H31" s="20">
        <f t="shared" si="1"/>
        <v>5</v>
      </c>
    </row>
    <row r="32" spans="1:8" ht="12.75">
      <c r="A32" s="21" t="s">
        <v>10</v>
      </c>
      <c r="B32" s="22" t="s">
        <v>9</v>
      </c>
      <c r="C32" s="19">
        <v>335</v>
      </c>
      <c r="D32" s="19">
        <v>210</v>
      </c>
      <c r="E32" s="19">
        <f t="shared" si="0"/>
        <v>-125</v>
      </c>
      <c r="F32" s="19">
        <v>20</v>
      </c>
      <c r="G32" s="19">
        <v>25</v>
      </c>
      <c r="H32" s="20">
        <f t="shared" si="1"/>
        <v>5</v>
      </c>
    </row>
    <row r="33" spans="1:8" ht="13.5" thickBot="1">
      <c r="A33" s="32" t="s">
        <v>11</v>
      </c>
      <c r="B33" s="33" t="s">
        <v>9</v>
      </c>
      <c r="C33" s="27">
        <v>235</v>
      </c>
      <c r="D33" s="27">
        <v>470</v>
      </c>
      <c r="E33" s="27">
        <f t="shared" si="0"/>
        <v>235</v>
      </c>
      <c r="F33" s="27">
        <v>35</v>
      </c>
      <c r="G33" s="27">
        <v>35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150</v>
      </c>
      <c r="D35" s="19">
        <v>550</v>
      </c>
      <c r="E35" s="19">
        <f t="shared" si="0"/>
        <v>400</v>
      </c>
      <c r="F35" s="19">
        <v>4</v>
      </c>
      <c r="G35" s="19">
        <v>4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460</v>
      </c>
      <c r="D36" s="19">
        <v>850</v>
      </c>
      <c r="E36" s="19">
        <f t="shared" si="0"/>
        <v>390</v>
      </c>
      <c r="F36" s="19">
        <v>5</v>
      </c>
      <c r="G36" s="19">
        <v>6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500</v>
      </c>
      <c r="D37" s="19">
        <v>300</v>
      </c>
      <c r="E37" s="19">
        <f t="shared" si="0"/>
        <v>-200</v>
      </c>
      <c r="F37" s="19">
        <v>7</v>
      </c>
      <c r="G37" s="19">
        <v>7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510</v>
      </c>
      <c r="D38" s="19">
        <v>520</v>
      </c>
      <c r="E38" s="19">
        <f t="shared" si="0"/>
        <v>10</v>
      </c>
      <c r="F38" s="19">
        <v>6</v>
      </c>
      <c r="G38" s="19">
        <v>7</v>
      </c>
      <c r="H38" s="20">
        <f t="shared" si="1"/>
        <v>1</v>
      </c>
    </row>
    <row r="39" spans="1:8" ht="12.75">
      <c r="A39" s="21" t="s">
        <v>73</v>
      </c>
      <c r="B39" s="22" t="s">
        <v>6</v>
      </c>
      <c r="C39" s="19">
        <v>650</v>
      </c>
      <c r="D39" s="19">
        <v>680</v>
      </c>
      <c r="E39" s="19">
        <f t="shared" si="0"/>
        <v>30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4309</v>
      </c>
      <c r="D40" s="19">
        <v>2722</v>
      </c>
      <c r="E40" s="19">
        <f t="shared" si="0"/>
        <v>-1587</v>
      </c>
      <c r="F40" s="19">
        <v>8.82</v>
      </c>
      <c r="G40" s="19">
        <v>8.82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1837</v>
      </c>
      <c r="D41" s="19">
        <v>1888</v>
      </c>
      <c r="E41" s="19">
        <f t="shared" si="0"/>
        <v>51</v>
      </c>
      <c r="F41" s="19">
        <v>16.53</v>
      </c>
      <c r="G41" s="19">
        <v>16.53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272</v>
      </c>
      <c r="D42" s="19">
        <v>413</v>
      </c>
      <c r="E42" s="19">
        <f t="shared" si="0"/>
        <v>141</v>
      </c>
      <c r="F42" s="19"/>
      <c r="G42" s="19">
        <v>7.72</v>
      </c>
      <c r="H42" s="20">
        <f t="shared" si="1"/>
        <v>7.72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454</v>
      </c>
      <c r="D43" s="19">
        <v>680</v>
      </c>
      <c r="E43" s="19">
        <f t="shared" si="0"/>
        <v>226</v>
      </c>
      <c r="F43" s="19">
        <v>11.46</v>
      </c>
      <c r="G43" s="19">
        <v>11.46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900</v>
      </c>
      <c r="D44" s="19">
        <v>900</v>
      </c>
      <c r="E44" s="19">
        <f t="shared" si="0"/>
        <v>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400</v>
      </c>
      <c r="D45" s="19">
        <v>1000</v>
      </c>
      <c r="E45" s="19">
        <f t="shared" si="0"/>
        <v>600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/>
      <c r="E46" s="19">
        <f t="shared" si="0"/>
        <v>0</v>
      </c>
      <c r="F46" s="19"/>
      <c r="G46" s="19"/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127</v>
      </c>
      <c r="D47" s="27">
        <v>154</v>
      </c>
      <c r="E47" s="27">
        <f t="shared" si="0"/>
        <v>27</v>
      </c>
      <c r="F47" s="27">
        <v>26.46</v>
      </c>
      <c r="G47" s="27">
        <v>30.86</v>
      </c>
      <c r="H47" s="52">
        <f t="shared" si="1"/>
        <v>4.399999999999999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486</v>
      </c>
      <c r="D49" s="19">
        <v>218</v>
      </c>
      <c r="E49" s="19">
        <f t="shared" si="0"/>
        <v>-268</v>
      </c>
      <c r="F49" s="19">
        <v>25</v>
      </c>
      <c r="G49" s="19">
        <v>25</v>
      </c>
      <c r="H49" s="20">
        <f t="shared" si="1"/>
        <v>0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86</v>
      </c>
      <c r="D50" s="19">
        <v>68</v>
      </c>
      <c r="E50" s="19">
        <f t="shared" si="0"/>
        <v>-18</v>
      </c>
      <c r="F50" s="19">
        <v>24.46</v>
      </c>
      <c r="G50" s="19">
        <v>22.05</v>
      </c>
      <c r="H50" s="20">
        <f t="shared" si="1"/>
        <v>-2.41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5076</v>
      </c>
      <c r="D52" s="19">
        <v>7596</v>
      </c>
      <c r="E52" s="19">
        <f t="shared" si="0"/>
        <v>2520</v>
      </c>
      <c r="F52" s="19">
        <v>11.11</v>
      </c>
      <c r="G52" s="19">
        <v>8.33</v>
      </c>
      <c r="H52" s="20">
        <f t="shared" si="1"/>
        <v>-2.7799999999999994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626</v>
      </c>
      <c r="D53" s="23">
        <v>544</v>
      </c>
      <c r="E53" s="19">
        <f>D53-C53</f>
        <v>-82</v>
      </c>
      <c r="F53" s="19">
        <v>8.82</v>
      </c>
      <c r="G53" s="19">
        <v>6.61</v>
      </c>
      <c r="H53" s="20">
        <f t="shared" si="1"/>
        <v>-2.21</v>
      </c>
    </row>
    <row r="54" spans="1:8" ht="12.75">
      <c r="A54" s="21" t="s">
        <v>23</v>
      </c>
      <c r="B54" s="22" t="s">
        <v>2</v>
      </c>
      <c r="C54" s="19">
        <v>603</v>
      </c>
      <c r="D54" s="19">
        <v>599</v>
      </c>
      <c r="E54" s="19">
        <f t="shared" si="0"/>
        <v>-4</v>
      </c>
      <c r="F54" s="19">
        <v>11.02</v>
      </c>
      <c r="G54" s="19">
        <v>11.02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1393</v>
      </c>
      <c r="D55" s="19">
        <v>1247</v>
      </c>
      <c r="E55" s="19">
        <f t="shared" si="0"/>
        <v>-146</v>
      </c>
      <c r="F55" s="19">
        <v>13.23</v>
      </c>
      <c r="G55" s="19">
        <v>13.23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650</v>
      </c>
      <c r="D56" s="19">
        <v>578</v>
      </c>
      <c r="E56" s="19">
        <f t="shared" si="0"/>
        <v>-72</v>
      </c>
      <c r="F56" s="19">
        <v>20</v>
      </c>
      <c r="G56" s="19">
        <v>20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1315</v>
      </c>
      <c r="D57" s="19">
        <v>11986</v>
      </c>
      <c r="E57" s="19">
        <f t="shared" si="0"/>
        <v>10671</v>
      </c>
      <c r="F57" s="19">
        <v>8.82</v>
      </c>
      <c r="G57" s="19">
        <v>8.82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281</v>
      </c>
      <c r="D58" s="19">
        <v>2132</v>
      </c>
      <c r="E58" s="19">
        <f t="shared" si="0"/>
        <v>1851</v>
      </c>
      <c r="F58" s="19">
        <v>11.02</v>
      </c>
      <c r="G58" s="19">
        <v>10.47</v>
      </c>
      <c r="H58" s="20">
        <f t="shared" si="1"/>
        <v>-0.5499999999999989</v>
      </c>
    </row>
    <row r="59" spans="1:8" ht="12.75">
      <c r="A59" s="21" t="s">
        <v>28</v>
      </c>
      <c r="B59" s="22" t="s">
        <v>2</v>
      </c>
      <c r="C59" s="19">
        <v>3062</v>
      </c>
      <c r="D59" s="19">
        <v>4490</v>
      </c>
      <c r="E59" s="19">
        <f t="shared" si="0"/>
        <v>1428</v>
      </c>
      <c r="F59" s="19">
        <v>3.31</v>
      </c>
      <c r="G59" s="19">
        <v>3.31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68</v>
      </c>
      <c r="D60" s="19">
        <v>272</v>
      </c>
      <c r="E60" s="19">
        <f t="shared" si="0"/>
        <v>204</v>
      </c>
      <c r="F60" s="19">
        <v>13.23</v>
      </c>
      <c r="G60" s="19">
        <v>13.23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102</v>
      </c>
      <c r="D61" s="19">
        <v>857</v>
      </c>
      <c r="E61" s="19">
        <f t="shared" si="0"/>
        <v>755</v>
      </c>
      <c r="F61" s="19">
        <v>17.64</v>
      </c>
      <c r="G61" s="19">
        <v>15.43</v>
      </c>
      <c r="H61" s="20">
        <f t="shared" si="1"/>
        <v>-2.210000000000001</v>
      </c>
      <c r="J61" s="45"/>
    </row>
    <row r="62" spans="1:10" ht="12.75">
      <c r="A62" s="21" t="s">
        <v>31</v>
      </c>
      <c r="B62" s="22" t="s">
        <v>2</v>
      </c>
      <c r="C62" s="19">
        <v>181</v>
      </c>
      <c r="D62" s="19">
        <v>612</v>
      </c>
      <c r="E62" s="19">
        <f t="shared" si="0"/>
        <v>431</v>
      </c>
      <c r="F62" s="19">
        <v>19.84</v>
      </c>
      <c r="G62" s="19">
        <v>19.84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>
        <v>136</v>
      </c>
      <c r="D63" s="19"/>
      <c r="E63" s="19">
        <f t="shared" si="0"/>
        <v>-136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921</v>
      </c>
      <c r="D64" s="19">
        <v>1719</v>
      </c>
      <c r="E64" s="19">
        <f t="shared" si="0"/>
        <v>798</v>
      </c>
      <c r="F64" s="19">
        <v>17.64</v>
      </c>
      <c r="G64" s="19">
        <v>18.74</v>
      </c>
      <c r="H64" s="20">
        <f t="shared" si="1"/>
        <v>1.0999999999999979</v>
      </c>
      <c r="J64" s="45"/>
    </row>
    <row r="65" spans="1:10" ht="12.75">
      <c r="A65" s="21" t="s">
        <v>33</v>
      </c>
      <c r="B65" s="22" t="s">
        <v>2</v>
      </c>
      <c r="C65" s="19">
        <v>2871</v>
      </c>
      <c r="D65" s="19">
        <v>2790</v>
      </c>
      <c r="E65" s="19">
        <f t="shared" si="0"/>
        <v>-81</v>
      </c>
      <c r="F65" s="19">
        <v>24.25</v>
      </c>
      <c r="G65" s="19">
        <v>24.25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2204</v>
      </c>
      <c r="D66" s="19">
        <v>3402</v>
      </c>
      <c r="E66" s="19">
        <f t="shared" si="0"/>
        <v>1198</v>
      </c>
      <c r="F66" s="19">
        <v>26.46</v>
      </c>
      <c r="G66" s="19">
        <v>26.46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/>
      <c r="D67" s="19"/>
      <c r="E67" s="19">
        <f t="shared" si="0"/>
        <v>0</v>
      </c>
      <c r="F67" s="19"/>
      <c r="G67" s="19"/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136</v>
      </c>
      <c r="D68" s="19">
        <v>127</v>
      </c>
      <c r="E68" s="19">
        <f t="shared" si="0"/>
        <v>-9</v>
      </c>
      <c r="F68" s="19">
        <v>5.51</v>
      </c>
      <c r="G68" s="19">
        <v>6.61</v>
      </c>
      <c r="H68" s="20">
        <f t="shared" si="1"/>
        <v>1.1000000000000005</v>
      </c>
    </row>
    <row r="69" spans="1:8" ht="12.75">
      <c r="A69" s="21" t="s">
        <v>36</v>
      </c>
      <c r="B69" s="22" t="s">
        <v>2</v>
      </c>
      <c r="C69" s="19">
        <v>122</v>
      </c>
      <c r="D69" s="19">
        <v>240</v>
      </c>
      <c r="E69" s="19">
        <f t="shared" si="0"/>
        <v>118</v>
      </c>
      <c r="F69" s="19">
        <v>6.98</v>
      </c>
      <c r="G69" s="19">
        <v>7.72</v>
      </c>
      <c r="H69" s="20">
        <f t="shared" si="1"/>
        <v>0.7399999999999993</v>
      </c>
    </row>
    <row r="70" spans="1:8" ht="12.75">
      <c r="A70" s="21" t="s">
        <v>37</v>
      </c>
      <c r="B70" s="22" t="s">
        <v>2</v>
      </c>
      <c r="C70" s="19">
        <v>352</v>
      </c>
      <c r="D70" s="19">
        <v>465</v>
      </c>
      <c r="E70" s="19">
        <f t="shared" si="0"/>
        <v>113</v>
      </c>
      <c r="F70" s="19">
        <v>8.82</v>
      </c>
      <c r="G70" s="19">
        <v>11.02</v>
      </c>
      <c r="H70" s="20">
        <f t="shared" si="1"/>
        <v>2.1999999999999993</v>
      </c>
    </row>
    <row r="71" spans="1:8" ht="12.75">
      <c r="A71" s="34" t="s">
        <v>38</v>
      </c>
      <c r="B71" s="35" t="s">
        <v>2</v>
      </c>
      <c r="C71" s="36">
        <v>499</v>
      </c>
      <c r="D71" s="36">
        <v>947</v>
      </c>
      <c r="E71" s="19">
        <f t="shared" si="0"/>
        <v>448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635</v>
      </c>
      <c r="D72" s="37">
        <v>91</v>
      </c>
      <c r="E72" s="27">
        <f t="shared" si="0"/>
        <v>-544</v>
      </c>
      <c r="F72" s="27">
        <v>26.46</v>
      </c>
      <c r="G72" s="27">
        <v>26.46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42</v>
      </c>
      <c r="D74" s="19">
        <v>217</v>
      </c>
      <c r="E74" s="19">
        <f t="shared" si="0"/>
        <v>175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>
        <v>10</v>
      </c>
      <c r="D76" s="19">
        <v>4</v>
      </c>
      <c r="E76" s="19">
        <f t="shared" si="0"/>
        <v>-6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4335</v>
      </c>
      <c r="D77" s="19">
        <v>4575</v>
      </c>
      <c r="E77" s="19">
        <f aca="true" t="shared" si="2" ref="E77:E94">D77-C77</f>
        <v>240</v>
      </c>
      <c r="F77" s="19">
        <v>10.67</v>
      </c>
      <c r="G77" s="19">
        <v>10.67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447</v>
      </c>
      <c r="D78" s="19">
        <v>218</v>
      </c>
      <c r="E78" s="19">
        <f t="shared" si="2"/>
        <v>-229</v>
      </c>
      <c r="F78" s="19">
        <v>6.61</v>
      </c>
      <c r="G78" s="19">
        <v>5.5</v>
      </c>
      <c r="H78" s="20">
        <f aca="true" t="shared" si="3" ref="H78:H94">G78-F78</f>
        <v>-1.1100000000000003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681</v>
      </c>
      <c r="D80" s="19">
        <v>771</v>
      </c>
      <c r="E80" s="19">
        <f t="shared" si="2"/>
        <v>90</v>
      </c>
      <c r="F80" s="19">
        <v>11.02</v>
      </c>
      <c r="G80" s="19">
        <v>11.02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2994</v>
      </c>
      <c r="D81" s="19">
        <v>5625</v>
      </c>
      <c r="E81" s="19">
        <f t="shared" si="2"/>
        <v>2631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5443</v>
      </c>
      <c r="D82" s="19">
        <v>7258</v>
      </c>
      <c r="E82" s="19">
        <f t="shared" si="2"/>
        <v>1815</v>
      </c>
      <c r="F82" s="19">
        <v>6.61</v>
      </c>
      <c r="G82" s="19">
        <v>6.61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>
        <v>40</v>
      </c>
      <c r="G85" s="39">
        <v>40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27</v>
      </c>
      <c r="D86" s="19">
        <v>12</v>
      </c>
      <c r="E86" s="19">
        <f>D86-C86</f>
        <v>-15</v>
      </c>
      <c r="F86" s="19">
        <v>75</v>
      </c>
      <c r="G86" s="19">
        <v>75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32</v>
      </c>
      <c r="D87" s="19">
        <v>75</v>
      </c>
      <c r="E87" s="19">
        <f>D87-C87</f>
        <v>43</v>
      </c>
      <c r="F87" s="19">
        <v>100</v>
      </c>
      <c r="G87" s="19">
        <v>100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10</v>
      </c>
      <c r="D88" s="19">
        <v>3</v>
      </c>
      <c r="E88" s="19">
        <f t="shared" si="2"/>
        <v>-7</v>
      </c>
      <c r="F88" s="39">
        <v>200</v>
      </c>
      <c r="G88" s="39">
        <v>250</v>
      </c>
      <c r="H88" s="20">
        <f t="shared" si="3"/>
        <v>50</v>
      </c>
    </row>
    <row r="89" spans="1:8" ht="12.75">
      <c r="A89" s="21" t="s">
        <v>90</v>
      </c>
      <c r="B89" s="41" t="s">
        <v>9</v>
      </c>
      <c r="C89" s="19"/>
      <c r="D89" s="19"/>
      <c r="E89" s="19">
        <f t="shared" si="2"/>
        <v>0</v>
      </c>
      <c r="F89" s="19"/>
      <c r="G89" s="19"/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100</v>
      </c>
      <c r="D90" s="19">
        <v>70</v>
      </c>
      <c r="E90" s="19">
        <f t="shared" si="2"/>
        <v>-30</v>
      </c>
      <c r="F90" s="19">
        <v>200</v>
      </c>
      <c r="G90" s="19">
        <v>200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/>
      <c r="D91" s="19"/>
      <c r="E91" s="19">
        <f t="shared" si="2"/>
        <v>0</v>
      </c>
      <c r="F91" s="19">
        <v>220</v>
      </c>
      <c r="G91" s="19"/>
      <c r="H91" s="20">
        <f t="shared" si="3"/>
        <v>-220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42</v>
      </c>
      <c r="D94" s="27">
        <v>37</v>
      </c>
      <c r="E94" s="19">
        <f t="shared" si="2"/>
        <v>-5</v>
      </c>
      <c r="F94" s="27">
        <v>250</v>
      </c>
      <c r="G94" s="27">
        <v>300</v>
      </c>
      <c r="H94" s="20">
        <f t="shared" si="3"/>
        <v>50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2015-10-16T13:09:07Z</cp:lastPrinted>
  <dcterms:created xsi:type="dcterms:W3CDTF">2005-08-03T11:45:45Z</dcterms:created>
  <dcterms:modified xsi:type="dcterms:W3CDTF">2015-10-28T19:21:20Z</dcterms:modified>
  <cp:category/>
  <cp:version/>
  <cp:contentType/>
  <cp:contentStatus/>
</cp:coreProperties>
</file>