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<sst xmlns="http://schemas.openxmlformats.org/spreadsheetml/2006/main" count="171" uniqueCount="99">
  <si>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</si>
  <si>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</si>
  <si>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</si>
  <si>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</si>
  <si>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</si>
  <si>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</si>
  <si>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</si>
  <si>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</si>
  <si>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</si>
  <si>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</si>
  <si>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</si>
  <si>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</si>
  <si>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</si>
  <si>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</si>
  <si>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</si>
  <si>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</si>
  <si>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</si>
  <si>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</si>
  <si>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</si>
  <si>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</si>
  <si>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</si>
  <si>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</si>
  <si>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</si>
  <si>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</si>
  <si>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</si>
  <si>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</si>
  <si>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</si>
  <si>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</si>
  <si>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</si>
  <si>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</si>
  <si>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</si>
  <si>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</si>
  <si>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</si>
  <si>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</si>
  <si>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</si>
  <si>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</si>
  <si>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</si>
  <si>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</si>
  <si>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</si>
  <si>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</si>
  <si>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</si>
  <si>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</si>
  <si>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</si>
  <si>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</si>
  <si>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</si>
  <si>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</si>
  <si>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</si>
  <si>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</si>
  <si>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</si>
  <si>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</si>
  <si>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</si>
  <si>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</si>
  <si>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</si>
  <si>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</si>
  <si>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</si>
  <si>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</si>
  <si>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</si>
  <si>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</si>
  <si>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</si>
  <si>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</si>
  <si>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</si>
  <si>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</si>
  <si>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</si>
  <si>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</si>
  <si>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</si>
  <si>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</si>
  <si>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</si>
  <si>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</si>
  <si>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</si>
  <si>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</si>
  <si>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</si>
  <si>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</si>
  <si>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</si>
  <si>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</si>
  <si>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</si>
  <si>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</si>
  <si>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</si>
  <si>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</si>
  <si>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</si>
  <si>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</si>
  <si>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</si>
  <si>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</si>
  <si>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</si>
  <si>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</si>
  <si>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</si>
  <si>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</si>
  <si>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</si>
  <si>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</si>
  <si>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</si>
  <si>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</si>
  <si>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</si>
  <si>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</si>
  <si>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</si>
  <si>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</si>
  <si>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</si>
  <si>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</si>
  <si>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</si>
  <si>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</si>
  <si>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29 August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</si>
</sst>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workbookViewId="0" topLeftCell="A1">
      <selection activeCell="J78" sqref="J78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41879</v>
      </c>
      <c r="D11" s="53">
        <v>41880</v>
      </c>
      <c r="E11" s="12" t="s">
        <v>64</v>
      </c>
      <c r="F11" s="53">
        <v>41879</v>
      </c>
      <c r="G11" s="53">
        <v>41880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5443</v>
      </c>
      <c r="D13" s="19">
        <v>5443</v>
      </c>
      <c r="E13" s="19">
        <f aca="true" t="shared" si="0" ref="E13:E76">D13-C13</f>
        <v>0</v>
      </c>
      <c r="F13" s="19">
        <v>11.02</v>
      </c>
      <c r="G13" s="19">
        <v>10.58</v>
      </c>
      <c r="H13" s="20">
        <f>G13-F13</f>
        <v>-0.4399999999999995</v>
      </c>
    </row>
    <row r="14" spans="1:8" ht="12.75">
      <c r="A14" s="21" t="s">
        <v>3</v>
      </c>
      <c r="B14" s="22" t="s">
        <v>2</v>
      </c>
      <c r="C14" s="19">
        <v>2520</v>
      </c>
      <c r="D14" s="19">
        <v>2484</v>
      </c>
      <c r="E14" s="19">
        <f t="shared" si="0"/>
        <v>-36</v>
      </c>
      <c r="F14" s="19">
        <v>5</v>
      </c>
      <c r="G14" s="19">
        <v>5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333</v>
      </c>
      <c r="D15" s="19">
        <v>199</v>
      </c>
      <c r="E15" s="19">
        <f t="shared" si="0"/>
        <v>-134</v>
      </c>
      <c r="F15" s="19">
        <v>8.82</v>
      </c>
      <c r="G15" s="19">
        <v>8.82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48">
        <v>4062</v>
      </c>
      <c r="D16" s="48">
        <v>4285</v>
      </c>
      <c r="E16" s="19">
        <f t="shared" si="0"/>
        <v>223</v>
      </c>
      <c r="F16" s="19">
        <v>17.64</v>
      </c>
      <c r="G16" s="19">
        <v>17.64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540</v>
      </c>
      <c r="D17" s="23">
        <v>252</v>
      </c>
      <c r="E17" s="19">
        <f t="shared" si="0"/>
        <v>-288</v>
      </c>
      <c r="F17" s="19">
        <v>16.67</v>
      </c>
      <c r="G17" s="19">
        <v>13.89</v>
      </c>
      <c r="H17" s="20">
        <f t="shared" si="1"/>
        <v>-2.780000000000001</v>
      </c>
    </row>
    <row r="18" spans="1:8" ht="12.75">
      <c r="A18" s="21" t="s">
        <v>56</v>
      </c>
      <c r="B18" s="22" t="s">
        <v>2</v>
      </c>
      <c r="C18" s="19">
        <v>225</v>
      </c>
      <c r="D18" s="19">
        <v>225</v>
      </c>
      <c r="E18" s="19">
        <f t="shared" si="0"/>
        <v>0</v>
      </c>
      <c r="F18" s="19">
        <v>13.33</v>
      </c>
      <c r="G18" s="19">
        <v>13.33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180</v>
      </c>
      <c r="D19" s="19"/>
      <c r="E19" s="19">
        <f t="shared" si="0"/>
        <v>-180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18</v>
      </c>
      <c r="D20" s="19"/>
      <c r="E20" s="19">
        <f t="shared" si="0"/>
        <v>-18</v>
      </c>
      <c r="F20" s="19">
        <v>21.11</v>
      </c>
      <c r="G20" s="19"/>
      <c r="H20" s="20">
        <f t="shared" si="1"/>
        <v>-21.11</v>
      </c>
    </row>
    <row r="21" spans="1:8" ht="12.75">
      <c r="A21" s="21" t="s">
        <v>93</v>
      </c>
      <c r="B21" s="22" t="s">
        <v>2</v>
      </c>
      <c r="C21" s="19">
        <v>8856</v>
      </c>
      <c r="D21" s="19">
        <v>7956</v>
      </c>
      <c r="E21" s="19">
        <f t="shared" si="0"/>
        <v>-900</v>
      </c>
      <c r="F21" s="19">
        <v>7.08</v>
      </c>
      <c r="G21" s="19">
        <v>6.81</v>
      </c>
      <c r="H21" s="20">
        <f>G21-F21</f>
        <v>-0.27000000000000046</v>
      </c>
    </row>
    <row r="22" spans="1:8" ht="12.75">
      <c r="A22" s="21" t="s">
        <v>94</v>
      </c>
      <c r="B22" s="22" t="s">
        <v>2</v>
      </c>
      <c r="C22" s="24">
        <v>675</v>
      </c>
      <c r="D22" s="24">
        <v>225</v>
      </c>
      <c r="E22" s="19">
        <f t="shared" si="0"/>
        <v>-450</v>
      </c>
      <c r="F22" s="19">
        <v>11.11</v>
      </c>
      <c r="G22" s="19">
        <v>11.11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2373</v>
      </c>
      <c r="D23" s="19">
        <v>975</v>
      </c>
      <c r="E23" s="27">
        <f t="shared" si="0"/>
        <v>-1398</v>
      </c>
      <c r="F23" s="27">
        <v>44.09</v>
      </c>
      <c r="G23" s="27">
        <v>39.6</v>
      </c>
      <c r="H23" s="52">
        <f t="shared" si="1"/>
        <v>-4.490000000000002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238</v>
      </c>
      <c r="D25" s="19">
        <v>220</v>
      </c>
      <c r="E25" s="19">
        <f t="shared" si="0"/>
        <v>-18</v>
      </c>
      <c r="F25" s="19">
        <v>55</v>
      </c>
      <c r="G25" s="19">
        <v>60</v>
      </c>
      <c r="H25" s="20">
        <f t="shared" si="1"/>
        <v>5</v>
      </c>
    </row>
    <row r="26" spans="1:8" ht="12.75">
      <c r="A26" s="21" t="s">
        <v>7</v>
      </c>
      <c r="B26" s="22" t="s">
        <v>6</v>
      </c>
      <c r="C26" s="19">
        <v>240</v>
      </c>
      <c r="D26" s="19">
        <v>300</v>
      </c>
      <c r="E26" s="19">
        <f t="shared" si="0"/>
        <v>60</v>
      </c>
      <c r="F26" s="19">
        <v>40</v>
      </c>
      <c r="G26" s="19">
        <v>45</v>
      </c>
      <c r="H26" s="20">
        <f t="shared" si="1"/>
        <v>5</v>
      </c>
    </row>
    <row r="27" spans="1:8" ht="12.75">
      <c r="A27" s="21" t="s">
        <v>8</v>
      </c>
      <c r="B27" s="22" t="s">
        <v>6</v>
      </c>
      <c r="C27" s="19">
        <v>31</v>
      </c>
      <c r="D27" s="19">
        <v>25</v>
      </c>
      <c r="E27" s="19">
        <f t="shared" si="0"/>
        <v>-6</v>
      </c>
      <c r="F27" s="19">
        <v>50</v>
      </c>
      <c r="G27" s="19">
        <v>50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78</v>
      </c>
      <c r="D28" s="19">
        <v>130</v>
      </c>
      <c r="E28" s="19">
        <f t="shared" si="0"/>
        <v>52</v>
      </c>
      <c r="F28" s="19">
        <v>55</v>
      </c>
      <c r="G28" s="19">
        <v>45</v>
      </c>
      <c r="H28" s="20">
        <f t="shared" si="1"/>
        <v>-10</v>
      </c>
    </row>
    <row r="29" spans="1:8" ht="12.75">
      <c r="A29" s="21" t="s">
        <v>83</v>
      </c>
      <c r="B29" s="22" t="s">
        <v>63</v>
      </c>
      <c r="C29" s="19">
        <v>18</v>
      </c>
      <c r="D29" s="19">
        <v>51</v>
      </c>
      <c r="E29" s="19">
        <f t="shared" si="0"/>
        <v>33</v>
      </c>
      <c r="F29" s="23">
        <v>350</v>
      </c>
      <c r="G29" s="23">
        <v>350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1440</v>
      </c>
      <c r="D30" s="19">
        <v>1070</v>
      </c>
      <c r="E30" s="19">
        <f t="shared" si="0"/>
        <v>-370</v>
      </c>
      <c r="F30" s="19">
        <v>12</v>
      </c>
      <c r="G30" s="19">
        <v>12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190</v>
      </c>
      <c r="D31" s="19">
        <v>76</v>
      </c>
      <c r="E31" s="19">
        <f t="shared" si="0"/>
        <v>-114</v>
      </c>
      <c r="F31" s="19">
        <v>20</v>
      </c>
      <c r="G31" s="19">
        <v>20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324</v>
      </c>
      <c r="D32" s="19">
        <v>195</v>
      </c>
      <c r="E32" s="19">
        <f t="shared" si="0"/>
        <v>-129</v>
      </c>
      <c r="F32" s="19">
        <v>30</v>
      </c>
      <c r="G32" s="19">
        <v>30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268</v>
      </c>
      <c r="D33" s="27">
        <v>241</v>
      </c>
      <c r="E33" s="27">
        <f t="shared" si="0"/>
        <v>-27</v>
      </c>
      <c r="F33" s="27">
        <v>40</v>
      </c>
      <c r="G33" s="27">
        <v>40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150</v>
      </c>
      <c r="D35" s="19">
        <v>300</v>
      </c>
      <c r="E35" s="19">
        <f t="shared" si="0"/>
        <v>150</v>
      </c>
      <c r="F35" s="19">
        <v>5</v>
      </c>
      <c r="G35" s="19">
        <v>4</v>
      </c>
      <c r="H35" s="20">
        <f t="shared" si="1"/>
        <v>-1</v>
      </c>
    </row>
    <row r="36" spans="1:8" ht="12.75">
      <c r="A36" s="21" t="s">
        <v>15</v>
      </c>
      <c r="B36" s="22" t="s">
        <v>14</v>
      </c>
      <c r="C36" s="19">
        <v>100</v>
      </c>
      <c r="D36" s="19">
        <v>675</v>
      </c>
      <c r="E36" s="19">
        <f t="shared" si="0"/>
        <v>575</v>
      </c>
      <c r="F36" s="19">
        <v>6.5</v>
      </c>
      <c r="G36" s="19">
        <v>5</v>
      </c>
      <c r="H36" s="20">
        <f t="shared" si="1"/>
        <v>-1.5</v>
      </c>
    </row>
    <row r="37" spans="1:8" ht="12.75">
      <c r="A37" s="21" t="s">
        <v>16</v>
      </c>
      <c r="B37" s="22" t="s">
        <v>14</v>
      </c>
      <c r="C37" s="19">
        <v>740</v>
      </c>
      <c r="D37" s="19">
        <v>1050</v>
      </c>
      <c r="E37" s="19">
        <f t="shared" si="0"/>
        <v>310</v>
      </c>
      <c r="F37" s="19">
        <v>8</v>
      </c>
      <c r="G37" s="19">
        <v>6</v>
      </c>
      <c r="H37" s="20">
        <f t="shared" si="1"/>
        <v>-2</v>
      </c>
    </row>
    <row r="38" spans="1:8" ht="12.75">
      <c r="A38" s="21" t="s">
        <v>17</v>
      </c>
      <c r="B38" s="22" t="s">
        <v>6</v>
      </c>
      <c r="C38" s="19">
        <v>800</v>
      </c>
      <c r="D38" s="19">
        <v>470</v>
      </c>
      <c r="E38" s="19">
        <f t="shared" si="0"/>
        <v>-330</v>
      </c>
      <c r="F38" s="19">
        <v>6</v>
      </c>
      <c r="G38" s="19">
        <v>5</v>
      </c>
      <c r="H38" s="20">
        <f t="shared" si="1"/>
        <v>-1</v>
      </c>
    </row>
    <row r="39" spans="1:8" ht="12.75">
      <c r="A39" s="21" t="s">
        <v>73</v>
      </c>
      <c r="B39" s="22" t="s">
        <v>6</v>
      </c>
      <c r="C39" s="19">
        <v>835</v>
      </c>
      <c r="D39" s="19">
        <v>370</v>
      </c>
      <c r="E39" s="19">
        <f t="shared" si="0"/>
        <v>-465</v>
      </c>
      <c r="F39" s="19">
        <v>6</v>
      </c>
      <c r="G39" s="19">
        <v>5</v>
      </c>
      <c r="H39" s="20">
        <f t="shared" si="1"/>
        <v>-1</v>
      </c>
    </row>
    <row r="40" spans="1:13" ht="12.75">
      <c r="A40" s="21" t="s">
        <v>48</v>
      </c>
      <c r="B40" s="22" t="s">
        <v>2</v>
      </c>
      <c r="C40" s="19">
        <v>5670</v>
      </c>
      <c r="D40" s="19">
        <v>2495</v>
      </c>
      <c r="E40" s="19">
        <f t="shared" si="0"/>
        <v>-3175</v>
      </c>
      <c r="F40" s="19">
        <v>8.82</v>
      </c>
      <c r="G40" s="19">
        <v>7.72</v>
      </c>
      <c r="H40" s="20">
        <f t="shared" si="1"/>
        <v>-1.1000000000000005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2313</v>
      </c>
      <c r="D41" s="19">
        <v>1384</v>
      </c>
      <c r="E41" s="19">
        <f t="shared" si="0"/>
        <v>-929</v>
      </c>
      <c r="F41" s="19">
        <v>11.02</v>
      </c>
      <c r="G41" s="19">
        <v>9.92</v>
      </c>
      <c r="H41" s="20">
        <f t="shared" si="1"/>
        <v>-1.0999999999999996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665</v>
      </c>
      <c r="D42" s="19">
        <v>272</v>
      </c>
      <c r="E42" s="19">
        <f t="shared" si="0"/>
        <v>-393</v>
      </c>
      <c r="F42" s="19">
        <v>5.51</v>
      </c>
      <c r="G42" s="19">
        <v>4.41</v>
      </c>
      <c r="H42" s="20">
        <f t="shared" si="1"/>
        <v>-1.0999999999999996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499</v>
      </c>
      <c r="D43" s="19">
        <v>113</v>
      </c>
      <c r="E43" s="19">
        <f t="shared" si="0"/>
        <v>-386</v>
      </c>
      <c r="F43" s="19">
        <v>11.02</v>
      </c>
      <c r="G43" s="19">
        <v>11.02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1000</v>
      </c>
      <c r="D44" s="19">
        <v>1000</v>
      </c>
      <c r="E44" s="19">
        <f t="shared" si="0"/>
        <v>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1100</v>
      </c>
      <c r="D45" s="19">
        <v>400</v>
      </c>
      <c r="E45" s="19">
        <f t="shared" si="0"/>
        <v>-700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341</v>
      </c>
      <c r="D46" s="19">
        <v>227</v>
      </c>
      <c r="E46" s="19">
        <f t="shared" si="0"/>
        <v>-114</v>
      </c>
      <c r="F46" s="19">
        <v>22.03</v>
      </c>
      <c r="G46" s="19">
        <v>19.38</v>
      </c>
      <c r="H46" s="20">
        <f t="shared" si="1"/>
        <v>-2.650000000000002</v>
      </c>
    </row>
    <row r="47" spans="1:8" ht="13.5" thickBot="1">
      <c r="A47" s="32" t="s">
        <v>58</v>
      </c>
      <c r="B47" s="33" t="s">
        <v>2</v>
      </c>
      <c r="C47" s="27">
        <v>136</v>
      </c>
      <c r="D47" s="27">
        <v>34</v>
      </c>
      <c r="E47" s="27">
        <f t="shared" si="0"/>
        <v>-102</v>
      </c>
      <c r="F47" s="27">
        <v>22.05</v>
      </c>
      <c r="G47" s="27">
        <v>17.64</v>
      </c>
      <c r="H47" s="52">
        <f t="shared" si="1"/>
        <v>-4.41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182</v>
      </c>
      <c r="D49" s="19">
        <v>235</v>
      </c>
      <c r="E49" s="19">
        <f t="shared" si="0"/>
        <v>53</v>
      </c>
      <c r="F49" s="19">
        <v>30</v>
      </c>
      <c r="G49" s="19">
        <v>30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73</v>
      </c>
      <c r="D50" s="19">
        <v>136</v>
      </c>
      <c r="E50" s="19">
        <f t="shared" si="0"/>
        <v>63</v>
      </c>
      <c r="F50" s="19">
        <v>22.05</v>
      </c>
      <c r="G50" s="19">
        <v>19.85</v>
      </c>
      <c r="H50" s="20">
        <f t="shared" si="1"/>
        <v>-2.1999999999999993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6048</v>
      </c>
      <c r="D52" s="19">
        <v>3132</v>
      </c>
      <c r="E52" s="19">
        <f t="shared" si="0"/>
        <v>-2916</v>
      </c>
      <c r="F52" s="19">
        <v>5.56</v>
      </c>
      <c r="G52" s="19">
        <v>4.87</v>
      </c>
      <c r="H52" s="20">
        <f t="shared" si="1"/>
        <v>-0.6899999999999995</v>
      </c>
    </row>
    <row r="53" spans="1:8" ht="12.75">
      <c r="A53" s="21" t="s">
        <v>22</v>
      </c>
      <c r="B53" s="22" t="s">
        <v>2</v>
      </c>
      <c r="C53" s="23">
        <v>726</v>
      </c>
      <c r="D53" s="23">
        <v>408</v>
      </c>
      <c r="E53" s="19">
        <f>D53-C53</f>
        <v>-318</v>
      </c>
      <c r="F53" s="19">
        <v>8.82</v>
      </c>
      <c r="G53" s="19">
        <v>11.02</v>
      </c>
      <c r="H53" s="20">
        <f t="shared" si="1"/>
        <v>2.1999999999999993</v>
      </c>
    </row>
    <row r="54" spans="1:8" ht="12.75">
      <c r="A54" s="21" t="s">
        <v>23</v>
      </c>
      <c r="B54" s="22" t="s">
        <v>2</v>
      </c>
      <c r="C54" s="19">
        <v>1202</v>
      </c>
      <c r="D54" s="19">
        <v>930</v>
      </c>
      <c r="E54" s="19">
        <f t="shared" si="0"/>
        <v>-272</v>
      </c>
      <c r="F54" s="19">
        <v>11.02</v>
      </c>
      <c r="G54" s="19">
        <v>14.33</v>
      </c>
      <c r="H54" s="20">
        <f t="shared" si="1"/>
        <v>3.3100000000000005</v>
      </c>
    </row>
    <row r="55" spans="1:8" ht="12.75">
      <c r="A55" s="21" t="s">
        <v>24</v>
      </c>
      <c r="B55" s="22" t="s">
        <v>2</v>
      </c>
      <c r="C55" s="19">
        <v>1002</v>
      </c>
      <c r="D55" s="19">
        <v>1325</v>
      </c>
      <c r="E55" s="19">
        <f t="shared" si="0"/>
        <v>323</v>
      </c>
      <c r="F55" s="19">
        <v>15.43</v>
      </c>
      <c r="G55" s="19">
        <v>17.64</v>
      </c>
      <c r="H55" s="20">
        <f t="shared" si="1"/>
        <v>2.210000000000001</v>
      </c>
    </row>
    <row r="56" spans="1:8" ht="12.75">
      <c r="A56" s="21" t="s">
        <v>25</v>
      </c>
      <c r="B56" s="22" t="s">
        <v>9</v>
      </c>
      <c r="C56" s="19">
        <v>489</v>
      </c>
      <c r="D56" s="19">
        <v>275</v>
      </c>
      <c r="E56" s="19">
        <f t="shared" si="0"/>
        <v>-214</v>
      </c>
      <c r="F56" s="19">
        <v>25</v>
      </c>
      <c r="G56" s="19">
        <v>20</v>
      </c>
      <c r="H56" s="20">
        <f t="shared" si="1"/>
        <v>-5</v>
      </c>
    </row>
    <row r="57" spans="1:8" ht="12.75">
      <c r="A57" s="21" t="s">
        <v>26</v>
      </c>
      <c r="B57" s="22" t="s">
        <v>2</v>
      </c>
      <c r="C57" s="19">
        <v>703</v>
      </c>
      <c r="D57" s="19">
        <v>1425</v>
      </c>
      <c r="E57" s="19">
        <f t="shared" si="0"/>
        <v>722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1642</v>
      </c>
      <c r="D58" s="19">
        <v>744</v>
      </c>
      <c r="E58" s="19">
        <f t="shared" si="0"/>
        <v>-898</v>
      </c>
      <c r="F58" s="19">
        <v>11.02</v>
      </c>
      <c r="G58" s="19">
        <v>11.02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6804</v>
      </c>
      <c r="D59" s="19">
        <v>5035</v>
      </c>
      <c r="E59" s="19">
        <f t="shared" si="0"/>
        <v>-1769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363</v>
      </c>
      <c r="D60" s="19">
        <v>191</v>
      </c>
      <c r="E60" s="19">
        <f t="shared" si="0"/>
        <v>-172</v>
      </c>
      <c r="F60" s="19">
        <v>6.61</v>
      </c>
      <c r="G60" s="19">
        <v>6.61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553</v>
      </c>
      <c r="D61" s="19">
        <v>1438</v>
      </c>
      <c r="E61" s="19">
        <f t="shared" si="0"/>
        <v>885</v>
      </c>
      <c r="F61" s="19">
        <v>8.82</v>
      </c>
      <c r="G61" s="19">
        <v>8.82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553</v>
      </c>
      <c r="D62" s="19">
        <v>1114</v>
      </c>
      <c r="E62" s="19">
        <f t="shared" si="0"/>
        <v>561</v>
      </c>
      <c r="F62" s="19">
        <v>11.02</v>
      </c>
      <c r="G62" s="19">
        <v>11.02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907</v>
      </c>
      <c r="D64" s="19">
        <v>794</v>
      </c>
      <c r="E64" s="19">
        <f t="shared" si="0"/>
        <v>-113</v>
      </c>
      <c r="F64" s="19">
        <v>8.82</v>
      </c>
      <c r="G64" s="19">
        <v>8.82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1542</v>
      </c>
      <c r="D65" s="19">
        <v>1510</v>
      </c>
      <c r="E65" s="19">
        <f t="shared" si="0"/>
        <v>-32</v>
      </c>
      <c r="F65" s="19">
        <v>11.02</v>
      </c>
      <c r="G65" s="19">
        <v>12.13</v>
      </c>
      <c r="H65" s="20">
        <f t="shared" si="1"/>
        <v>1.1100000000000012</v>
      </c>
      <c r="J65" s="45"/>
    </row>
    <row r="66" spans="1:10" ht="12.75">
      <c r="A66" s="21" t="s">
        <v>34</v>
      </c>
      <c r="B66" s="22" t="s">
        <v>2</v>
      </c>
      <c r="C66" s="19">
        <v>1406</v>
      </c>
      <c r="D66" s="19">
        <v>1774</v>
      </c>
      <c r="E66" s="19">
        <f t="shared" si="0"/>
        <v>368</v>
      </c>
      <c r="F66" s="19">
        <v>13.23</v>
      </c>
      <c r="G66" s="19">
        <v>15.43</v>
      </c>
      <c r="H66" s="20">
        <f t="shared" si="1"/>
        <v>2.1999999999999993</v>
      </c>
      <c r="J66" s="45"/>
    </row>
    <row r="67" spans="1:10" ht="12.75">
      <c r="A67" s="21" t="s">
        <v>50</v>
      </c>
      <c r="B67" s="22" t="s">
        <v>2</v>
      </c>
      <c r="C67" s="19">
        <v>568</v>
      </c>
      <c r="D67" s="19">
        <v>284</v>
      </c>
      <c r="E67" s="19">
        <f t="shared" si="0"/>
        <v>-284</v>
      </c>
      <c r="F67" s="19">
        <v>17.62</v>
      </c>
      <c r="G67" s="19">
        <v>17.62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297</v>
      </c>
      <c r="D68" s="19">
        <v>227</v>
      </c>
      <c r="E68" s="19">
        <f t="shared" si="0"/>
        <v>-70</v>
      </c>
      <c r="F68" s="19">
        <v>5.51</v>
      </c>
      <c r="G68" s="19">
        <v>6.61</v>
      </c>
      <c r="H68" s="20">
        <f t="shared" si="1"/>
        <v>1.1000000000000005</v>
      </c>
    </row>
    <row r="69" spans="1:8" ht="12.75">
      <c r="A69" s="21" t="s">
        <v>36</v>
      </c>
      <c r="B69" s="22" t="s">
        <v>2</v>
      </c>
      <c r="C69" s="19">
        <v>136</v>
      </c>
      <c r="D69" s="19">
        <v>245</v>
      </c>
      <c r="E69" s="19">
        <f t="shared" si="0"/>
        <v>109</v>
      </c>
      <c r="F69" s="19">
        <v>7.72</v>
      </c>
      <c r="G69" s="19">
        <v>8.82</v>
      </c>
      <c r="H69" s="20">
        <f t="shared" si="1"/>
        <v>1.1000000000000005</v>
      </c>
    </row>
    <row r="70" spans="1:8" ht="12.75">
      <c r="A70" s="21" t="s">
        <v>37</v>
      </c>
      <c r="B70" s="22" t="s">
        <v>2</v>
      </c>
      <c r="C70" s="19">
        <v>771</v>
      </c>
      <c r="D70" s="19">
        <v>322</v>
      </c>
      <c r="E70" s="19">
        <f t="shared" si="0"/>
        <v>-449</v>
      </c>
      <c r="F70" s="19">
        <v>9.37</v>
      </c>
      <c r="G70" s="19">
        <v>11.02</v>
      </c>
      <c r="H70" s="20">
        <f t="shared" si="1"/>
        <v>1.6500000000000004</v>
      </c>
    </row>
    <row r="71" spans="1:8" ht="12.75">
      <c r="A71" s="34" t="s">
        <v>38</v>
      </c>
      <c r="B71" s="35" t="s">
        <v>2</v>
      </c>
      <c r="C71" s="36">
        <v>360</v>
      </c>
      <c r="D71" s="36">
        <v>454</v>
      </c>
      <c r="E71" s="19">
        <f t="shared" si="0"/>
        <v>94</v>
      </c>
      <c r="F71" s="19">
        <v>7.78</v>
      </c>
      <c r="G71" s="19">
        <v>6.61</v>
      </c>
      <c r="H71" s="20">
        <f t="shared" si="1"/>
        <v>-1.17</v>
      </c>
    </row>
    <row r="72" spans="1:8" ht="13.5" thickBot="1">
      <c r="A72" s="32" t="s">
        <v>55</v>
      </c>
      <c r="B72" s="33" t="s">
        <v>2</v>
      </c>
      <c r="C72" s="37">
        <v>2268</v>
      </c>
      <c r="D72" s="37">
        <v>862</v>
      </c>
      <c r="E72" s="27">
        <f t="shared" si="0"/>
        <v>-1406</v>
      </c>
      <c r="F72" s="27">
        <v>11.02</v>
      </c>
      <c r="G72" s="27">
        <v>11.02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92</v>
      </c>
      <c r="D74" s="19">
        <v>62</v>
      </c>
      <c r="E74" s="19">
        <f t="shared" si="0"/>
        <v>-30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4050</v>
      </c>
      <c r="D77" s="19">
        <v>3225</v>
      </c>
      <c r="E77" s="19">
        <f aca="true" t="shared" si="2" ref="E77:E94">D77-C77</f>
        <v>-825</v>
      </c>
      <c r="F77" s="19">
        <v>9.33</v>
      </c>
      <c r="G77" s="19">
        <v>9</v>
      </c>
      <c r="H77" s="20">
        <f t="shared" si="1"/>
        <v>-0.33000000000000007</v>
      </c>
    </row>
    <row r="78" spans="1:8" ht="12.75">
      <c r="A78" s="21" t="s">
        <v>41</v>
      </c>
      <c r="B78" s="22" t="s">
        <v>2</v>
      </c>
      <c r="C78" s="19">
        <v>624</v>
      </c>
      <c r="D78" s="19">
        <v>562</v>
      </c>
      <c r="E78" s="19">
        <f t="shared" si="2"/>
        <v>-62</v>
      </c>
      <c r="F78" s="19">
        <v>6.61</v>
      </c>
      <c r="G78" s="19">
        <v>4.96</v>
      </c>
      <c r="H78" s="20">
        <f aca="true" t="shared" si="3" ref="H78:H94">G78-F78</f>
        <v>-1.6500000000000004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295</v>
      </c>
      <c r="D80" s="19">
        <v>318</v>
      </c>
      <c r="E80" s="19">
        <f t="shared" si="2"/>
        <v>23</v>
      </c>
      <c r="F80" s="19">
        <v>12.13</v>
      </c>
      <c r="G80" s="19">
        <v>15.43</v>
      </c>
      <c r="H80" s="20">
        <f t="shared" si="3"/>
        <v>3.299999999999999</v>
      </c>
    </row>
    <row r="81" spans="1:9" ht="12.75">
      <c r="A81" s="21" t="s">
        <v>45</v>
      </c>
      <c r="B81" s="22" t="s">
        <v>2</v>
      </c>
      <c r="C81" s="19">
        <v>4400</v>
      </c>
      <c r="D81" s="19">
        <v>1996</v>
      </c>
      <c r="E81" s="19">
        <f t="shared" si="2"/>
        <v>-2404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6305</v>
      </c>
      <c r="D82" s="19">
        <v>6894</v>
      </c>
      <c r="E82" s="19">
        <f t="shared" si="2"/>
        <v>589</v>
      </c>
      <c r="F82" s="19">
        <v>5.51</v>
      </c>
      <c r="G82" s="19">
        <v>5.51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8</v>
      </c>
      <c r="D85" s="19">
        <v>5</v>
      </c>
      <c r="E85" s="19">
        <f t="shared" si="2"/>
        <v>-3</v>
      </c>
      <c r="F85" s="39">
        <v>20</v>
      </c>
      <c r="G85" s="39">
        <v>20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22</v>
      </c>
      <c r="D86" s="19">
        <v>41</v>
      </c>
      <c r="E86" s="19">
        <f t="shared" si="2"/>
        <v>19</v>
      </c>
      <c r="F86" s="19">
        <v>50</v>
      </c>
      <c r="G86" s="19">
        <v>50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/>
      <c r="D87" s="19"/>
      <c r="E87" s="19">
        <f t="shared" si="2"/>
        <v>0</v>
      </c>
      <c r="F87" s="19"/>
      <c r="G87" s="19"/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15</v>
      </c>
      <c r="D88" s="19">
        <v>8</v>
      </c>
      <c r="E88" s="19">
        <f t="shared" si="2"/>
        <v>-7</v>
      </c>
      <c r="F88" s="39">
        <v>250</v>
      </c>
      <c r="G88" s="39">
        <v>250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8</v>
      </c>
      <c r="D89" s="19">
        <v>12</v>
      </c>
      <c r="E89" s="19">
        <f t="shared" si="2"/>
        <v>4</v>
      </c>
      <c r="F89" s="19">
        <v>170</v>
      </c>
      <c r="G89" s="19">
        <v>190</v>
      </c>
      <c r="H89" s="20">
        <f t="shared" si="3"/>
        <v>20</v>
      </c>
    </row>
    <row r="90" spans="1:8" ht="12.75">
      <c r="A90" s="21" t="s">
        <v>91</v>
      </c>
      <c r="B90" s="41" t="s">
        <v>9</v>
      </c>
      <c r="C90" s="19">
        <v>21</v>
      </c>
      <c r="D90" s="19"/>
      <c r="E90" s="19">
        <f t="shared" si="2"/>
        <v>-21</v>
      </c>
      <c r="F90" s="19">
        <v>200</v>
      </c>
      <c r="G90" s="19">
        <v>200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16</v>
      </c>
      <c r="D91" s="19"/>
      <c r="E91" s="19">
        <f t="shared" si="2"/>
        <v>-16</v>
      </c>
      <c r="F91" s="19">
        <v>235</v>
      </c>
      <c r="G91" s="19">
        <v>220</v>
      </c>
      <c r="H91" s="20">
        <f t="shared" si="3"/>
        <v>-15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>
        <v>18</v>
      </c>
      <c r="E92" s="19">
        <f t="shared" si="2"/>
        <v>18</v>
      </c>
      <c r="F92" s="19"/>
      <c r="G92" s="19">
        <v>280</v>
      </c>
      <c r="H92" s="20">
        <f t="shared" si="3"/>
        <v>280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2014-08-28T20:07:42Z</cp:lastPrinted>
  <dcterms:created xsi:type="dcterms:W3CDTF">2005-08-03T11:45:45Z</dcterms:created>
  <dcterms:modified xsi:type="dcterms:W3CDTF">2014-08-29T18:22:14Z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