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<sst xmlns="http://schemas.openxmlformats.org/spreadsheetml/2006/main" count="172" uniqueCount="99">
  <si>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</si>
  <si>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</si>
  <si>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</si>
  <si>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</si>
  <si>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</si>
  <si>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</si>
  <si>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</si>
  <si>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</si>
  <si>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</si>
  <si>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</si>
  <si>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</si>
  <si>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</si>
  <si>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</si>
  <si>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</si>
  <si>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</si>
  <si>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</si>
  <si>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</si>
  <si>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</si>
  <si>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</si>
  <si>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</si>
  <si>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</si>
  <si>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</si>
  <si>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</si>
  <si>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</si>
  <si>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</si>
  <si>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</si>
  <si>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</si>
  <si>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</si>
  <si>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</si>
  <si>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</si>
  <si>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</si>
  <si>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</si>
  <si>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</si>
  <si>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</si>
  <si>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</si>
  <si>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</si>
  <si>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</si>
  <si>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</si>
  <si>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</si>
  <si>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</si>
  <si>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</si>
  <si>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</si>
  <si>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</si>
  <si>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</si>
  <si>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</si>
  <si>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</si>
  <si>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</si>
  <si>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</si>
  <si>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</si>
  <si>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</si>
  <si>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</si>
  <si>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</si>
  <si>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</si>
  <si>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</si>
  <si>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</si>
  <si>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</si>
  <si>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</si>
  <si>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</si>
  <si>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</si>
  <si>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</si>
  <si>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</si>
  <si>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</si>
  <si>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</si>
  <si>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</si>
  <si>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</si>
  <si>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</si>
  <si>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</si>
  <si>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</si>
  <si>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</si>
  <si>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</si>
  <si>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</si>
  <si>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</si>
  <si>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</si>
  <si>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</si>
  <si>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</si>
  <si>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</si>
  <si>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</si>
  <si>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</si>
  <si>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</si>
  <si>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</si>
  <si>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</si>
  <si>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</si>
  <si>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</si>
  <si>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</si>
  <si>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</si>
  <si>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</si>
  <si>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</si>
  <si>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</si>
  <si>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</si>
  <si>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</si>
  <si>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</si>
  <si>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</si>
  <si>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</si>
  <si>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</si>
  <si>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</si>
  <si>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</si>
  <si>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</si>
  <si>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</si>
  <si>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31 January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</si>
</sst>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19" sqref="J1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41669</v>
      </c>
      <c r="D11" s="54">
        <v>41670</v>
      </c>
      <c r="E11" s="12" t="s">
        <v>64</v>
      </c>
      <c r="F11" s="54">
        <v>41669</v>
      </c>
      <c r="G11" s="54">
        <v>41670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2835</v>
      </c>
      <c r="D13" s="19">
        <v>6577</v>
      </c>
      <c r="E13" s="19">
        <f aca="true" t="shared" si="0" ref="E13:E23">D13-C13</f>
        <v>3742</v>
      </c>
      <c r="F13" s="19">
        <v>6.61</v>
      </c>
      <c r="G13" s="19">
        <v>6.83</v>
      </c>
      <c r="H13" s="20">
        <f aca="true" t="shared" si="1" ref="H13:H23">G13-F13</f>
        <v>0.21999999999999975</v>
      </c>
    </row>
    <row r="14" spans="1:8" ht="12.75">
      <c r="A14" s="21" t="s">
        <v>3</v>
      </c>
      <c r="B14" s="22" t="s">
        <v>2</v>
      </c>
      <c r="C14" s="19">
        <v>3600</v>
      </c>
      <c r="D14" s="19">
        <v>936</v>
      </c>
      <c r="E14" s="19">
        <f t="shared" si="0"/>
        <v>-2664</v>
      </c>
      <c r="F14" s="19">
        <v>6.94</v>
      </c>
      <c r="G14" s="19">
        <v>6.11</v>
      </c>
      <c r="H14" s="20">
        <f t="shared" si="1"/>
        <v>-0.8300000000000001</v>
      </c>
    </row>
    <row r="15" spans="1:8" ht="12.75">
      <c r="A15" s="21" t="s">
        <v>71</v>
      </c>
      <c r="B15" s="22" t="s">
        <v>2</v>
      </c>
      <c r="C15" s="19">
        <v>468</v>
      </c>
      <c r="D15" s="19">
        <v>252</v>
      </c>
      <c r="E15" s="19">
        <f t="shared" si="0"/>
        <v>-216</v>
      </c>
      <c r="F15" s="19">
        <v>8.82</v>
      </c>
      <c r="G15" s="19">
        <v>6.61</v>
      </c>
      <c r="H15" s="20">
        <f t="shared" si="1"/>
        <v>-2.21</v>
      </c>
    </row>
    <row r="16" spans="1:8" ht="12.75">
      <c r="A16" s="21" t="s">
        <v>72</v>
      </c>
      <c r="B16" s="22" t="s">
        <v>2</v>
      </c>
      <c r="C16" s="49">
        <v>1396.8</v>
      </c>
      <c r="D16" s="49">
        <v>454</v>
      </c>
      <c r="E16" s="19">
        <f t="shared" si="0"/>
        <v>-942.8</v>
      </c>
      <c r="F16" s="19">
        <v>13.23</v>
      </c>
      <c r="G16" s="19">
        <v>12.13</v>
      </c>
      <c r="H16" s="20">
        <f t="shared" si="1"/>
        <v>-1.0999999999999996</v>
      </c>
    </row>
    <row r="17" spans="1:10" ht="12.75">
      <c r="A17" s="21" t="s">
        <v>51</v>
      </c>
      <c r="B17" s="22" t="s">
        <v>2</v>
      </c>
      <c r="C17" s="23">
        <v>1548</v>
      </c>
      <c r="D17" s="23">
        <v>504</v>
      </c>
      <c r="E17" s="19">
        <f t="shared" si="0"/>
        <v>-1044</v>
      </c>
      <c r="F17" s="19">
        <v>12.5</v>
      </c>
      <c r="G17" s="19">
        <v>9.72</v>
      </c>
      <c r="H17" s="20">
        <f t="shared" si="1"/>
        <v>-2.7799999999999994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6030</v>
      </c>
      <c r="D18" s="19">
        <v>3690</v>
      </c>
      <c r="E18" s="19">
        <f t="shared" si="0"/>
        <v>-2340</v>
      </c>
      <c r="F18" s="19">
        <v>6.64</v>
      </c>
      <c r="G18" s="19">
        <v>8.82</v>
      </c>
      <c r="H18" s="20">
        <f t="shared" si="1"/>
        <v>2.1800000000000006</v>
      </c>
    </row>
    <row r="19" spans="1:8" ht="12.75">
      <c r="A19" s="21" t="s">
        <v>80</v>
      </c>
      <c r="B19" s="22" t="s">
        <v>2</v>
      </c>
      <c r="C19" s="19"/>
      <c r="D19" s="19">
        <v>432</v>
      </c>
      <c r="E19" s="19">
        <f t="shared" si="0"/>
        <v>432</v>
      </c>
      <c r="F19" s="19"/>
      <c r="G19" s="19"/>
      <c r="H19" s="20"/>
    </row>
    <row r="20" spans="1:8" ht="12.75">
      <c r="A20" s="21" t="s">
        <v>81</v>
      </c>
      <c r="B20" s="22" t="s">
        <v>2</v>
      </c>
      <c r="C20" s="19">
        <v>11250</v>
      </c>
      <c r="D20" s="19">
        <v>8575</v>
      </c>
      <c r="E20" s="19">
        <f t="shared" si="0"/>
        <v>-2675</v>
      </c>
      <c r="F20" s="19">
        <v>11.02</v>
      </c>
      <c r="G20" s="19">
        <v>8.82</v>
      </c>
      <c r="H20" s="20">
        <f t="shared" si="1"/>
        <v>-2.1999999999999993</v>
      </c>
    </row>
    <row r="21" spans="1:8" ht="12.75">
      <c r="A21" s="21" t="s">
        <v>93</v>
      </c>
      <c r="B21" s="22" t="s">
        <v>2</v>
      </c>
      <c r="C21" s="19">
        <v>7380</v>
      </c>
      <c r="D21" s="19">
        <v>6840</v>
      </c>
      <c r="E21" s="19">
        <f t="shared" si="0"/>
        <v>-540</v>
      </c>
      <c r="F21" s="19">
        <v>5.28</v>
      </c>
      <c r="G21" s="19">
        <v>6.46</v>
      </c>
      <c r="H21" s="20">
        <f t="shared" si="1"/>
        <v>1.1799999999999997</v>
      </c>
    </row>
    <row r="22" spans="1:8" ht="12.75">
      <c r="A22" s="21" t="s">
        <v>94</v>
      </c>
      <c r="B22" s="22" t="s">
        <v>2</v>
      </c>
      <c r="C22" s="24">
        <v>450</v>
      </c>
      <c r="D22" s="24"/>
      <c r="E22" s="19">
        <f t="shared" si="0"/>
        <v>-450</v>
      </c>
      <c r="F22" s="19">
        <v>5.56</v>
      </c>
      <c r="G22" s="19"/>
      <c r="H22" s="20">
        <f t="shared" si="1"/>
        <v>-5.56</v>
      </c>
    </row>
    <row r="23" spans="1:8" ht="13.5" thickBot="1">
      <c r="A23" s="25" t="s">
        <v>54</v>
      </c>
      <c r="B23" s="26" t="s">
        <v>2</v>
      </c>
      <c r="C23" s="19">
        <v>4581.32</v>
      </c>
      <c r="D23" s="19">
        <v>2058</v>
      </c>
      <c r="E23" s="36">
        <f t="shared" si="0"/>
        <v>-2523.3199999999997</v>
      </c>
      <c r="F23" s="27">
        <v>8.82</v>
      </c>
      <c r="G23" s="27">
        <v>8.82</v>
      </c>
      <c r="H23" s="53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613</v>
      </c>
      <c r="D25" s="19">
        <v>495</v>
      </c>
      <c r="E25" s="19">
        <f aca="true" t="shared" si="2" ref="E25:E33">D25-C25</f>
        <v>-118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413</v>
      </c>
      <c r="D26" s="19">
        <v>515</v>
      </c>
      <c r="E26" s="19">
        <f t="shared" si="2"/>
        <v>102</v>
      </c>
      <c r="F26" s="19">
        <v>25</v>
      </c>
      <c r="G26" s="19">
        <v>25</v>
      </c>
      <c r="H26" s="20">
        <f t="shared" si="3"/>
        <v>0</v>
      </c>
    </row>
    <row r="27" spans="1:8" ht="12.75">
      <c r="A27" s="21" t="s">
        <v>8</v>
      </c>
      <c r="B27" s="22" t="s">
        <v>6</v>
      </c>
      <c r="C27" s="19">
        <v>53</v>
      </c>
      <c r="D27" s="19">
        <v>22</v>
      </c>
      <c r="E27" s="19">
        <f t="shared" si="2"/>
        <v>-31</v>
      </c>
      <c r="F27" s="19">
        <v>40</v>
      </c>
      <c r="G27" s="19">
        <v>40</v>
      </c>
      <c r="H27" s="20">
        <f t="shared" si="3"/>
        <v>0</v>
      </c>
    </row>
    <row r="28" spans="1:8" ht="12.75">
      <c r="A28" s="21" t="s">
        <v>82</v>
      </c>
      <c r="B28" s="22" t="s">
        <v>9</v>
      </c>
      <c r="C28" s="19">
        <v>100</v>
      </c>
      <c r="D28" s="19">
        <v>121</v>
      </c>
      <c r="E28" s="19">
        <f t="shared" si="2"/>
        <v>21</v>
      </c>
      <c r="F28" s="19">
        <v>70</v>
      </c>
      <c r="G28" s="19">
        <v>70</v>
      </c>
      <c r="H28" s="20">
        <f t="shared" si="3"/>
        <v>0</v>
      </c>
    </row>
    <row r="29" spans="1:8" ht="12.75">
      <c r="A29" s="21" t="s">
        <v>83</v>
      </c>
      <c r="B29" s="22" t="s">
        <v>63</v>
      </c>
      <c r="C29" s="19">
        <v>14</v>
      </c>
      <c r="D29" s="19">
        <v>16</v>
      </c>
      <c r="E29" s="19">
        <f t="shared" si="2"/>
        <v>2</v>
      </c>
      <c r="F29" s="23">
        <v>600</v>
      </c>
      <c r="G29" s="23">
        <v>600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1540</v>
      </c>
      <c r="D30" s="19">
        <v>1400</v>
      </c>
      <c r="E30" s="19">
        <f t="shared" si="2"/>
        <v>-140</v>
      </c>
      <c r="F30" s="19">
        <v>12</v>
      </c>
      <c r="G30" s="19">
        <v>12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46</v>
      </c>
      <c r="D31" s="19">
        <v>113</v>
      </c>
      <c r="E31" s="19">
        <f t="shared" si="2"/>
        <v>67</v>
      </c>
      <c r="F31" s="19">
        <v>35</v>
      </c>
      <c r="G31" s="19">
        <v>30</v>
      </c>
      <c r="H31" s="20">
        <f t="shared" si="3"/>
        <v>-5</v>
      </c>
    </row>
    <row r="32" spans="1:8" ht="12.75">
      <c r="A32" s="21" t="s">
        <v>10</v>
      </c>
      <c r="B32" s="22" t="s">
        <v>9</v>
      </c>
      <c r="C32" s="19">
        <v>251</v>
      </c>
      <c r="D32" s="19">
        <v>147</v>
      </c>
      <c r="E32" s="19">
        <f t="shared" si="2"/>
        <v>-104</v>
      </c>
      <c r="F32" s="19">
        <v>60</v>
      </c>
      <c r="G32" s="19">
        <v>50</v>
      </c>
      <c r="H32" s="20">
        <f t="shared" si="3"/>
        <v>-10</v>
      </c>
    </row>
    <row r="33" spans="1:8" ht="13.5" thickBot="1">
      <c r="A33" s="32" t="s">
        <v>11</v>
      </c>
      <c r="B33" s="33" t="s">
        <v>9</v>
      </c>
      <c r="C33" s="27">
        <v>186</v>
      </c>
      <c r="D33" s="27">
        <v>125</v>
      </c>
      <c r="E33" s="27">
        <f t="shared" si="2"/>
        <v>-61</v>
      </c>
      <c r="F33" s="27">
        <v>70</v>
      </c>
      <c r="G33" s="27">
        <v>75</v>
      </c>
      <c r="H33" s="53">
        <f t="shared" si="3"/>
        <v>5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190</v>
      </c>
      <c r="D35" s="19">
        <v>70</v>
      </c>
      <c r="E35" s="19">
        <f aca="true" t="shared" si="4" ref="E35:E47">D35-C35</f>
        <v>-120</v>
      </c>
      <c r="F35" s="19">
        <v>4</v>
      </c>
      <c r="G35" s="19">
        <v>4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325</v>
      </c>
      <c r="D36" s="19">
        <v>1240</v>
      </c>
      <c r="E36" s="19">
        <f t="shared" si="4"/>
        <v>915</v>
      </c>
      <c r="F36" s="19">
        <v>5</v>
      </c>
      <c r="G36" s="19">
        <v>6</v>
      </c>
      <c r="H36" s="20">
        <f t="shared" si="5"/>
        <v>1</v>
      </c>
    </row>
    <row r="37" spans="1:8" ht="12.75">
      <c r="A37" s="21" t="s">
        <v>16</v>
      </c>
      <c r="B37" s="22" t="s">
        <v>14</v>
      </c>
      <c r="C37" s="19">
        <v>1420</v>
      </c>
      <c r="D37" s="19">
        <v>1080</v>
      </c>
      <c r="E37" s="19">
        <f t="shared" si="4"/>
        <v>-340</v>
      </c>
      <c r="F37" s="19">
        <v>7</v>
      </c>
      <c r="G37" s="19">
        <v>7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1135</v>
      </c>
      <c r="D38" s="19">
        <v>1450</v>
      </c>
      <c r="E38" s="19">
        <f t="shared" si="4"/>
        <v>315</v>
      </c>
      <c r="F38" s="19">
        <v>7</v>
      </c>
      <c r="G38" s="19">
        <v>7</v>
      </c>
      <c r="H38" s="20">
        <f t="shared" si="5"/>
        <v>0</v>
      </c>
    </row>
    <row r="39" spans="1:8" ht="12.75">
      <c r="A39" s="21" t="s">
        <v>73</v>
      </c>
      <c r="B39" s="22" t="s">
        <v>6</v>
      </c>
      <c r="C39" s="19">
        <v>160</v>
      </c>
      <c r="D39" s="19">
        <v>1020</v>
      </c>
      <c r="E39" s="19">
        <f t="shared" si="4"/>
        <v>860</v>
      </c>
      <c r="F39" s="19">
        <v>7</v>
      </c>
      <c r="G39" s="19">
        <v>7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3515.4</v>
      </c>
      <c r="D40" s="19">
        <v>2268</v>
      </c>
      <c r="E40" s="19">
        <f t="shared" si="4"/>
        <v>-1247.4</v>
      </c>
      <c r="F40" s="19">
        <v>7.5</v>
      </c>
      <c r="G40" s="19">
        <v>7.5</v>
      </c>
      <c r="H40" s="20">
        <f t="shared" si="5"/>
        <v>0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4027.97</v>
      </c>
      <c r="D41" s="19">
        <v>3475</v>
      </c>
      <c r="E41" s="19">
        <f t="shared" si="4"/>
        <v>-552.9699999999998</v>
      </c>
      <c r="F41" s="19">
        <v>11.02</v>
      </c>
      <c r="G41" s="19">
        <v>11.02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249.48</v>
      </c>
      <c r="D42" s="19">
        <v>122</v>
      </c>
      <c r="E42" s="19">
        <f t="shared" si="4"/>
        <v>-127.47999999999999</v>
      </c>
      <c r="F42" s="19">
        <v>5.51</v>
      </c>
      <c r="G42" s="19">
        <v>6.61</v>
      </c>
      <c r="H42" s="20">
        <f t="shared" si="5"/>
        <v>1.1000000000000005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226.8</v>
      </c>
      <c r="D43" s="19">
        <v>227</v>
      </c>
      <c r="E43" s="19">
        <f t="shared" si="4"/>
        <v>0.19999999999998863</v>
      </c>
      <c r="F43" s="19">
        <v>11.68</v>
      </c>
      <c r="G43" s="19">
        <v>11.24</v>
      </c>
      <c r="H43" s="20">
        <f t="shared" si="5"/>
        <v>-0.4399999999999995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1400</v>
      </c>
      <c r="D44" s="19">
        <v>1000</v>
      </c>
      <c r="E44" s="19">
        <f t="shared" si="4"/>
        <v>-400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1320</v>
      </c>
      <c r="D45" s="19">
        <v>440</v>
      </c>
      <c r="E45" s="19">
        <f t="shared" si="4"/>
        <v>-880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567.5</v>
      </c>
      <c r="D46" s="19">
        <v>34</v>
      </c>
      <c r="E46" s="19">
        <f t="shared" si="4"/>
        <v>-533.5</v>
      </c>
      <c r="F46" s="19">
        <v>19.38</v>
      </c>
      <c r="G46" s="19">
        <v>22.03</v>
      </c>
      <c r="H46" s="20">
        <f t="shared" si="5"/>
        <v>2.650000000000002</v>
      </c>
    </row>
    <row r="47" spans="1:8" ht="13.5" thickBot="1">
      <c r="A47" s="32" t="s">
        <v>58</v>
      </c>
      <c r="B47" s="33" t="s">
        <v>2</v>
      </c>
      <c r="C47" s="27">
        <v>197.31</v>
      </c>
      <c r="D47" s="27">
        <v>136</v>
      </c>
      <c r="E47" s="27">
        <f t="shared" si="4"/>
        <v>-61.31</v>
      </c>
      <c r="F47" s="27">
        <v>28.66</v>
      </c>
      <c r="G47" s="27">
        <v>27.56</v>
      </c>
      <c r="H47" s="53">
        <f t="shared" si="5"/>
        <v>-1.1000000000000014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203</v>
      </c>
      <c r="D49" s="19">
        <v>370</v>
      </c>
      <c r="E49" s="19">
        <f aca="true" t="shared" si="6" ref="E49:E72">D49-C49</f>
        <v>167</v>
      </c>
      <c r="F49" s="19">
        <v>30</v>
      </c>
      <c r="G49" s="19">
        <v>30</v>
      </c>
      <c r="H49" s="20">
        <f aca="true" t="shared" si="7" ref="H49:H72">G49-F49</f>
        <v>0</v>
      </c>
    </row>
    <row r="50" spans="1:8" ht="12.75">
      <c r="A50" s="21" t="s">
        <v>85</v>
      </c>
      <c r="B50" s="22" t="s">
        <v>2</v>
      </c>
      <c r="C50" s="19">
        <v>285.77</v>
      </c>
      <c r="D50" s="19">
        <v>536</v>
      </c>
      <c r="E50" s="19">
        <f t="shared" si="6"/>
        <v>250.23000000000002</v>
      </c>
      <c r="F50" s="19">
        <v>22.05</v>
      </c>
      <c r="G50" s="19">
        <v>22.05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>
        <v>90.72</v>
      </c>
      <c r="D51" s="19">
        <v>145</v>
      </c>
      <c r="E51" s="19">
        <f t="shared" si="6"/>
        <v>54.28</v>
      </c>
      <c r="F51" s="19">
        <v>19.84</v>
      </c>
      <c r="G51" s="19">
        <v>19.84</v>
      </c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7122.51</v>
      </c>
      <c r="D52" s="19">
        <v>5570</v>
      </c>
      <c r="E52" s="19">
        <f t="shared" si="6"/>
        <v>-1552.5100000000002</v>
      </c>
      <c r="F52" s="19">
        <v>3.33</v>
      </c>
      <c r="G52" s="19">
        <v>3.47</v>
      </c>
      <c r="H52" s="20">
        <f t="shared" si="7"/>
        <v>0.14000000000000012</v>
      </c>
    </row>
    <row r="53" spans="1:8" ht="12.75">
      <c r="A53" s="21" t="s">
        <v>22</v>
      </c>
      <c r="B53" s="22" t="s">
        <v>2</v>
      </c>
      <c r="C53" s="23">
        <v>721.22</v>
      </c>
      <c r="D53" s="23">
        <v>712</v>
      </c>
      <c r="E53" s="19">
        <f t="shared" si="6"/>
        <v>-9.220000000000027</v>
      </c>
      <c r="F53" s="19">
        <v>11.02</v>
      </c>
      <c r="G53" s="19">
        <v>12.13</v>
      </c>
      <c r="H53" s="20">
        <f t="shared" si="7"/>
        <v>1.1100000000000012</v>
      </c>
    </row>
    <row r="54" spans="1:8" ht="12.75">
      <c r="A54" s="21" t="s">
        <v>23</v>
      </c>
      <c r="B54" s="22" t="s">
        <v>2</v>
      </c>
      <c r="C54" s="19">
        <v>1129.46</v>
      </c>
      <c r="D54" s="19">
        <v>828</v>
      </c>
      <c r="E54" s="19">
        <f t="shared" si="6"/>
        <v>-301.46000000000004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830.09</v>
      </c>
      <c r="D55" s="19">
        <v>1465</v>
      </c>
      <c r="E55" s="19">
        <f t="shared" si="6"/>
        <v>634.91</v>
      </c>
      <c r="F55" s="19">
        <v>17.64</v>
      </c>
      <c r="G55" s="19">
        <v>17.64</v>
      </c>
      <c r="H55" s="20">
        <f t="shared" si="7"/>
        <v>0</v>
      </c>
    </row>
    <row r="56" spans="1:8" ht="12.75">
      <c r="A56" s="21" t="s">
        <v>25</v>
      </c>
      <c r="B56" s="22" t="s">
        <v>9</v>
      </c>
      <c r="C56" s="19">
        <v>233</v>
      </c>
      <c r="D56" s="19">
        <v>76</v>
      </c>
      <c r="E56" s="19">
        <f t="shared" si="6"/>
        <v>-157</v>
      </c>
      <c r="F56" s="19">
        <v>50</v>
      </c>
      <c r="G56" s="19">
        <v>50</v>
      </c>
      <c r="H56" s="20">
        <f t="shared" si="7"/>
        <v>0</v>
      </c>
    </row>
    <row r="57" spans="1:8" ht="12.75">
      <c r="A57" s="21" t="s">
        <v>26</v>
      </c>
      <c r="B57" s="22" t="s">
        <v>2</v>
      </c>
      <c r="C57" s="19">
        <v>993.38</v>
      </c>
      <c r="D57" s="19">
        <v>757</v>
      </c>
      <c r="E57" s="19">
        <f t="shared" si="6"/>
        <v>-236.38</v>
      </c>
      <c r="F57" s="19">
        <v>11.02</v>
      </c>
      <c r="G57" s="19">
        <v>11.02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498.96</v>
      </c>
      <c r="D58" s="19">
        <v>816</v>
      </c>
      <c r="E58" s="19">
        <f t="shared" si="6"/>
        <v>317.04</v>
      </c>
      <c r="F58" s="19">
        <v>13.23</v>
      </c>
      <c r="G58" s="19">
        <v>13.23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2812.31</v>
      </c>
      <c r="D59" s="19">
        <v>5579</v>
      </c>
      <c r="E59" s="19">
        <f t="shared" si="6"/>
        <v>2766.69</v>
      </c>
      <c r="F59" s="19">
        <v>11.02</v>
      </c>
      <c r="G59" s="19">
        <v>11.02</v>
      </c>
      <c r="H59" s="20">
        <f t="shared" si="7"/>
        <v>0</v>
      </c>
    </row>
    <row r="60" spans="1:10" ht="12.75">
      <c r="A60" s="21" t="s">
        <v>29</v>
      </c>
      <c r="B60" s="22" t="s">
        <v>2</v>
      </c>
      <c r="C60" s="19">
        <v>328.86</v>
      </c>
      <c r="D60" s="19">
        <v>426</v>
      </c>
      <c r="E60" s="19">
        <f t="shared" si="6"/>
        <v>97.13999999999999</v>
      </c>
      <c r="F60" s="19">
        <v>17.64</v>
      </c>
      <c r="G60" s="19">
        <v>17.64</v>
      </c>
      <c r="H60" s="20">
        <f t="shared" si="7"/>
        <v>0</v>
      </c>
      <c r="J60" s="46"/>
    </row>
    <row r="61" spans="1:10" ht="12.75">
      <c r="A61" s="21" t="s">
        <v>30</v>
      </c>
      <c r="B61" s="22" t="s">
        <v>2</v>
      </c>
      <c r="C61" s="19">
        <v>374.22</v>
      </c>
      <c r="D61" s="19">
        <v>655</v>
      </c>
      <c r="E61" s="19">
        <f t="shared" si="6"/>
        <v>280.78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687.2</v>
      </c>
      <c r="D62" s="19">
        <v>395</v>
      </c>
      <c r="E62" s="19">
        <f t="shared" si="6"/>
        <v>-292.20000000000005</v>
      </c>
      <c r="F62" s="19">
        <v>26.46</v>
      </c>
      <c r="G62" s="19">
        <v>26.46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2683.04</v>
      </c>
      <c r="D64" s="19">
        <v>1656</v>
      </c>
      <c r="E64" s="19">
        <f t="shared" si="6"/>
        <v>-1027.04</v>
      </c>
      <c r="F64" s="19">
        <v>8.82</v>
      </c>
      <c r="G64" s="19">
        <v>11.02</v>
      </c>
      <c r="H64" s="20">
        <f t="shared" si="7"/>
        <v>2.1999999999999993</v>
      </c>
      <c r="J64" s="46"/>
    </row>
    <row r="65" spans="1:10" ht="12.75">
      <c r="A65" s="21" t="s">
        <v>33</v>
      </c>
      <c r="B65" s="22" t="s">
        <v>2</v>
      </c>
      <c r="C65" s="19">
        <v>4574.56</v>
      </c>
      <c r="D65" s="19">
        <v>2767</v>
      </c>
      <c r="E65" s="19">
        <f t="shared" si="6"/>
        <v>-1807.5600000000004</v>
      </c>
      <c r="F65" s="19">
        <v>13.23</v>
      </c>
      <c r="G65" s="19">
        <v>15.43</v>
      </c>
      <c r="H65" s="20">
        <f t="shared" si="7"/>
        <v>2.1999999999999993</v>
      </c>
      <c r="J65" s="46"/>
    </row>
    <row r="66" spans="1:10" ht="12.75">
      <c r="A66" s="21" t="s">
        <v>34</v>
      </c>
      <c r="B66" s="22" t="s">
        <v>2</v>
      </c>
      <c r="C66" s="19">
        <v>4039.31</v>
      </c>
      <c r="D66" s="19">
        <v>3130</v>
      </c>
      <c r="E66" s="19">
        <f t="shared" si="6"/>
        <v>-909.31</v>
      </c>
      <c r="F66" s="19">
        <v>17.64</v>
      </c>
      <c r="G66" s="19">
        <v>17.64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7377.5</v>
      </c>
      <c r="D67" s="19">
        <v>4926</v>
      </c>
      <c r="E67" s="19">
        <f t="shared" si="6"/>
        <v>-2451.5</v>
      </c>
      <c r="F67" s="19">
        <v>14.54</v>
      </c>
      <c r="G67" s="19">
        <v>14.98</v>
      </c>
      <c r="H67" s="20">
        <f t="shared" si="7"/>
        <v>0.4400000000000013</v>
      </c>
      <c r="J67" s="46"/>
    </row>
    <row r="68" spans="1:8" ht="12.75">
      <c r="A68" s="21" t="s">
        <v>35</v>
      </c>
      <c r="B68" s="22" t="s">
        <v>2</v>
      </c>
      <c r="C68" s="19">
        <v>54.43</v>
      </c>
      <c r="D68" s="19">
        <v>368</v>
      </c>
      <c r="E68" s="19">
        <f t="shared" si="6"/>
        <v>313.57</v>
      </c>
      <c r="F68" s="19">
        <v>11.02</v>
      </c>
      <c r="G68" s="19">
        <v>8.82</v>
      </c>
      <c r="H68" s="20">
        <f t="shared" si="7"/>
        <v>-2.1999999999999993</v>
      </c>
    </row>
    <row r="69" spans="1:8" ht="12.75">
      <c r="A69" s="21" t="s">
        <v>36</v>
      </c>
      <c r="B69" s="22" t="s">
        <v>2</v>
      </c>
      <c r="C69" s="19">
        <v>170.1</v>
      </c>
      <c r="D69" s="19">
        <v>395</v>
      </c>
      <c r="E69" s="19">
        <f t="shared" si="6"/>
        <v>224.9</v>
      </c>
      <c r="F69" s="19">
        <v>13.23</v>
      </c>
      <c r="G69" s="19">
        <v>13.23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621.44</v>
      </c>
      <c r="D70" s="19">
        <v>469</v>
      </c>
      <c r="E70" s="19">
        <f t="shared" si="6"/>
        <v>-152.44000000000005</v>
      </c>
      <c r="F70" s="19">
        <v>15.43</v>
      </c>
      <c r="G70" s="19">
        <v>15.43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/>
      <c r="D71" s="36">
        <v>181</v>
      </c>
      <c r="E71" s="19">
        <f t="shared" si="6"/>
        <v>181</v>
      </c>
      <c r="F71" s="19"/>
      <c r="G71" s="19">
        <v>13.23</v>
      </c>
      <c r="H71" s="20">
        <f t="shared" si="7"/>
        <v>13.23</v>
      </c>
    </row>
    <row r="72" spans="1:8" ht="13.5" thickBot="1">
      <c r="A72" s="32" t="s">
        <v>55</v>
      </c>
      <c r="B72" s="33" t="s">
        <v>2</v>
      </c>
      <c r="C72" s="37">
        <v>1471.93</v>
      </c>
      <c r="D72" s="37">
        <v>885</v>
      </c>
      <c r="E72" s="27">
        <f t="shared" si="6"/>
        <v>-586.9300000000001</v>
      </c>
      <c r="F72" s="27">
        <v>6.61</v>
      </c>
      <c r="G72" s="27">
        <v>6.61</v>
      </c>
      <c r="H72" s="53">
        <f t="shared" si="7"/>
        <v>0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112</v>
      </c>
      <c r="D74" s="19">
        <v>82</v>
      </c>
      <c r="E74" s="19">
        <f aca="true" t="shared" si="8" ref="E74:E83">D74-C74</f>
        <v>-30</v>
      </c>
      <c r="F74" s="19">
        <v>325</v>
      </c>
      <c r="G74" s="19">
        <v>350</v>
      </c>
      <c r="H74" s="20">
        <f aca="true" t="shared" si="9" ref="H74:H82">G74-F74</f>
        <v>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3660</v>
      </c>
      <c r="D77" s="19">
        <v>5025</v>
      </c>
      <c r="E77" s="19">
        <f t="shared" si="8"/>
        <v>1365</v>
      </c>
      <c r="F77" s="19">
        <v>8.67</v>
      </c>
      <c r="G77" s="19">
        <v>8.56</v>
      </c>
      <c r="H77" s="20">
        <f t="shared" si="9"/>
        <v>-0.10999999999999943</v>
      </c>
    </row>
    <row r="78" spans="1:8" ht="12.75">
      <c r="A78" s="21" t="s">
        <v>41</v>
      </c>
      <c r="B78" s="22" t="s">
        <v>2</v>
      </c>
      <c r="C78" s="19">
        <v>242.68</v>
      </c>
      <c r="D78" s="19">
        <v>218</v>
      </c>
      <c r="E78" s="19">
        <f t="shared" si="8"/>
        <v>-24.680000000000007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635.04</v>
      </c>
      <c r="D80" s="19">
        <v>1089</v>
      </c>
      <c r="E80" s="19">
        <f t="shared" si="8"/>
        <v>453.96000000000004</v>
      </c>
      <c r="F80" s="19">
        <v>6.61</v>
      </c>
      <c r="G80" s="19">
        <v>6.61</v>
      </c>
      <c r="H80" s="20">
        <f t="shared" si="9"/>
        <v>0</v>
      </c>
    </row>
    <row r="81" spans="1:9" ht="12.75">
      <c r="A81" s="21" t="s">
        <v>45</v>
      </c>
      <c r="B81" s="22" t="s">
        <v>2</v>
      </c>
      <c r="C81" s="19">
        <v>2903.03</v>
      </c>
      <c r="D81" s="19">
        <v>2449</v>
      </c>
      <c r="E81" s="19">
        <f t="shared" si="8"/>
        <v>-454.0300000000002</v>
      </c>
      <c r="F81" s="19">
        <v>11.02</v>
      </c>
      <c r="G81" s="19">
        <v>13.23</v>
      </c>
      <c r="H81" s="20">
        <f t="shared" si="9"/>
        <v>2.210000000000001</v>
      </c>
      <c r="I81" s="10"/>
    </row>
    <row r="82" spans="1:8" ht="12.75">
      <c r="A82" s="21" t="s">
        <v>46</v>
      </c>
      <c r="B82" s="22" t="s">
        <v>2</v>
      </c>
      <c r="C82" s="19">
        <v>4127.74</v>
      </c>
      <c r="D82" s="19">
        <v>3357</v>
      </c>
      <c r="E82" s="19">
        <f t="shared" si="8"/>
        <v>-770.7399999999998</v>
      </c>
      <c r="F82" s="19">
        <v>8.82</v>
      </c>
      <c r="G82" s="19">
        <v>8.82</v>
      </c>
      <c r="H82" s="20">
        <f t="shared" si="9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28</v>
      </c>
      <c r="D86" s="19">
        <v>6</v>
      </c>
      <c r="E86" s="19">
        <f t="shared" si="10"/>
        <v>-22</v>
      </c>
      <c r="F86" s="19">
        <v>138</v>
      </c>
      <c r="G86" s="19">
        <v>150</v>
      </c>
      <c r="H86" s="31">
        <v>0</v>
      </c>
    </row>
    <row r="87" spans="1:8" ht="12.75">
      <c r="A87" s="21" t="s">
        <v>89</v>
      </c>
      <c r="B87" s="41" t="s">
        <v>9</v>
      </c>
      <c r="C87" s="19">
        <v>32</v>
      </c>
      <c r="D87" s="19">
        <v>21</v>
      </c>
      <c r="E87" s="19">
        <f t="shared" si="10"/>
        <v>-11</v>
      </c>
      <c r="F87" s="19">
        <v>175</v>
      </c>
      <c r="G87" s="19">
        <v>200</v>
      </c>
      <c r="H87" s="31">
        <f aca="true" t="shared" si="11" ref="H87:H94">G87-F87</f>
        <v>25</v>
      </c>
    </row>
    <row r="88" spans="1:8" ht="12.75">
      <c r="A88" s="21" t="s">
        <v>43</v>
      </c>
      <c r="B88" s="41" t="s">
        <v>9</v>
      </c>
      <c r="C88" s="19">
        <v>23</v>
      </c>
      <c r="D88" s="19">
        <v>52</v>
      </c>
      <c r="E88" s="19">
        <f t="shared" si="10"/>
        <v>29</v>
      </c>
      <c r="F88" s="39">
        <v>110</v>
      </c>
      <c r="G88" s="39">
        <v>120</v>
      </c>
      <c r="H88" s="31">
        <f t="shared" si="11"/>
        <v>10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10"/>
        <v>10</v>
      </c>
      <c r="F89" s="19"/>
      <c r="G89" s="19">
        <v>70</v>
      </c>
      <c r="H89" s="31">
        <f t="shared" si="11"/>
        <v>70</v>
      </c>
    </row>
    <row r="90" spans="1:8" ht="12.75">
      <c r="A90" s="21" t="s">
        <v>91</v>
      </c>
      <c r="B90" s="41" t="s">
        <v>9</v>
      </c>
      <c r="C90" s="19">
        <v>37</v>
      </c>
      <c r="D90" s="19">
        <v>50</v>
      </c>
      <c r="E90" s="19">
        <f t="shared" si="10"/>
        <v>13</v>
      </c>
      <c r="F90" s="19">
        <v>100</v>
      </c>
      <c r="G90" s="19">
        <v>100</v>
      </c>
      <c r="H90" s="31">
        <f t="shared" si="11"/>
        <v>0</v>
      </c>
    </row>
    <row r="91" spans="1:8" ht="12.75">
      <c r="A91" s="21" t="s">
        <v>92</v>
      </c>
      <c r="B91" s="41" t="s">
        <v>9</v>
      </c>
      <c r="C91" s="19">
        <v>15</v>
      </c>
      <c r="D91" s="19">
        <v>21</v>
      </c>
      <c r="E91" s="19">
        <f t="shared" si="10"/>
        <v>6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140</v>
      </c>
      <c r="D94" s="27">
        <v>155</v>
      </c>
      <c r="E94" s="19">
        <f t="shared" si="10"/>
        <v>15</v>
      </c>
      <c r="F94" s="27">
        <v>90</v>
      </c>
      <c r="G94" s="27">
        <v>100</v>
      </c>
      <c r="H94" s="31">
        <f t="shared" si="11"/>
        <v>10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2013-12-06T13:22:40Z</cp:lastPrinted>
  <dcterms:created xsi:type="dcterms:W3CDTF">2005-08-03T11:45:45Z</dcterms:created>
  <dcterms:modified xsi:type="dcterms:W3CDTF">2014-01-31T19:45:45Z</dcterms:modified>
  <cp:category/>
  <cp:version/>
  <cp:contentType/>
  <cp:contentStatus/>
</cp:coreProperties>
</file>