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<sst xmlns="http://schemas.openxmlformats.org/spreadsheetml/2006/main" count="172" uniqueCount="99">
  <si>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</si>
  <si>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</si>
  <si>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</si>
  <si>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</si>
  <si>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</si>
  <si>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</si>
  <si>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</si>
  <si>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</si>
  <si>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</si>
  <si>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</si>
  <si>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</si>
  <si>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</si>
  <si>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</si>
  <si>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</si>
  <si>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</si>
  <si>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</si>
  <si>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</si>
  <si>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</si>
  <si>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</si>
  <si>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</si>
  <si>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</si>
  <si>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</si>
  <si>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</si>
  <si>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</si>
  <si>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</si>
  <si>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</si>
  <si>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</si>
  <si>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</si>
  <si>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</si>
  <si>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</si>
  <si>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</si>
  <si>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</si>
  <si>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</si>
  <si>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</si>
  <si>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</si>
  <si>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</si>
  <si>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</si>
  <si>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</si>
  <si>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</si>
  <si>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</si>
  <si>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</si>
  <si>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</si>
  <si>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</si>
  <si>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</si>
  <si>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</si>
  <si>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</si>
  <si>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</si>
  <si>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</si>
  <si>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</si>
  <si>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</si>
  <si>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</si>
  <si>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</si>
  <si>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</si>
  <si>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</si>
  <si>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</si>
  <si>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</si>
  <si>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</si>
  <si>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</si>
  <si>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</si>
  <si>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</si>
  <si>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</si>
  <si>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</si>
  <si>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</si>
  <si>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</si>
  <si>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</si>
  <si>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</si>
  <si>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</si>
  <si>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</si>
  <si>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</si>
  <si>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</si>
  <si>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</si>
  <si>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</si>
  <si>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</si>
  <si>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</si>
  <si>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</si>
  <si>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</si>
  <si>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</si>
  <si>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</si>
  <si>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</si>
  <si>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</si>
  <si>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</si>
  <si>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</si>
  <si>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</si>
  <si>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</si>
  <si>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</si>
  <si>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</si>
  <si>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</si>
  <si>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</si>
  <si>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</si>
  <si>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</si>
  <si>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</si>
  <si>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</si>
  <si>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</si>
  <si>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</si>
  <si>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</si>
  <si>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</si>
  <si>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</si>
  <si>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</si>
  <si>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4 August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</si>
</sst>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50">
      <selection activeCell="J91" sqref="J91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42071</v>
      </c>
      <c r="D11" s="53">
        <v>42102</v>
      </c>
      <c r="E11" s="12" t="s">
        <v>64</v>
      </c>
      <c r="F11" s="53">
        <v>42071</v>
      </c>
      <c r="G11" s="53">
        <v>42102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4876</v>
      </c>
      <c r="D13" s="19">
        <v>4309</v>
      </c>
      <c r="E13" s="19">
        <f aca="true" t="shared" si="0" ref="E13:E76">D13-C13</f>
        <v>-567</v>
      </c>
      <c r="F13" s="19">
        <v>7.94</v>
      </c>
      <c r="G13" s="19">
        <v>7.94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504</v>
      </c>
      <c r="D14" s="19">
        <v>1296</v>
      </c>
      <c r="E14" s="19">
        <f t="shared" si="0"/>
        <v>792</v>
      </c>
      <c r="F14" s="19">
        <v>5.56</v>
      </c>
      <c r="G14" s="19">
        <v>5.28</v>
      </c>
      <c r="H14" s="20">
        <f aca="true" t="shared" si="1" ref="H14:H77">G14-F14</f>
        <v>-0.27999999999999936</v>
      </c>
    </row>
    <row r="15" spans="1:8" ht="12.75">
      <c r="A15" s="21" t="s">
        <v>71</v>
      </c>
      <c r="B15" s="22" t="s">
        <v>2</v>
      </c>
      <c r="C15" s="19">
        <v>45</v>
      </c>
      <c r="D15" s="19">
        <v>504</v>
      </c>
      <c r="E15" s="19">
        <f t="shared" si="0"/>
        <v>459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>
        <v>2165</v>
      </c>
      <c r="D16" s="48">
        <v>2250</v>
      </c>
      <c r="E16" s="19">
        <f t="shared" si="0"/>
        <v>85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936</v>
      </c>
      <c r="D17" s="23">
        <v>360</v>
      </c>
      <c r="E17" s="19">
        <f t="shared" si="0"/>
        <v>-576</v>
      </c>
      <c r="F17" s="19">
        <v>16.67</v>
      </c>
      <c r="G17" s="19">
        <v>15.28</v>
      </c>
      <c r="H17" s="20">
        <f t="shared" si="1"/>
        <v>-1.3900000000000023</v>
      </c>
    </row>
    <row r="18" spans="1:8" ht="12.75">
      <c r="A18" s="21" t="s">
        <v>56</v>
      </c>
      <c r="B18" s="22" t="s">
        <v>2</v>
      </c>
      <c r="C18" s="19">
        <v>1800</v>
      </c>
      <c r="D18" s="19">
        <v>1125</v>
      </c>
      <c r="E18" s="19">
        <f t="shared" si="0"/>
        <v>-675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13500</v>
      </c>
      <c r="D21" s="19">
        <v>9288</v>
      </c>
      <c r="E21" s="19">
        <f t="shared" si="0"/>
        <v>-4212</v>
      </c>
      <c r="F21" s="19">
        <v>6.94</v>
      </c>
      <c r="G21" s="19">
        <v>5.56</v>
      </c>
      <c r="H21" s="20">
        <f>G21-F21</f>
        <v>-1.3800000000000008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1496</v>
      </c>
      <c r="D23" s="19">
        <v>726</v>
      </c>
      <c r="E23" s="27">
        <f t="shared" si="0"/>
        <v>-770</v>
      </c>
      <c r="F23" s="27">
        <v>55.12</v>
      </c>
      <c r="G23" s="27">
        <v>55.12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184</v>
      </c>
      <c r="D25" s="19">
        <v>125</v>
      </c>
      <c r="E25" s="19">
        <f t="shared" si="0"/>
        <v>-59</v>
      </c>
      <c r="F25" s="19">
        <v>30</v>
      </c>
      <c r="G25" s="19">
        <v>40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124</v>
      </c>
      <c r="D26" s="19">
        <v>85</v>
      </c>
      <c r="E26" s="19">
        <f t="shared" si="0"/>
        <v>-39</v>
      </c>
      <c r="F26" s="19">
        <v>45</v>
      </c>
      <c r="G26" s="19">
        <v>40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12</v>
      </c>
      <c r="D27" s="19">
        <v>27</v>
      </c>
      <c r="E27" s="19">
        <f t="shared" si="0"/>
        <v>15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78</v>
      </c>
      <c r="D28" s="19">
        <v>76</v>
      </c>
      <c r="E28" s="19">
        <f t="shared" si="0"/>
        <v>-2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38</v>
      </c>
      <c r="D29" s="19">
        <v>47</v>
      </c>
      <c r="E29" s="19">
        <f t="shared" si="0"/>
        <v>9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750</v>
      </c>
      <c r="D30" s="19">
        <v>1300</v>
      </c>
      <c r="E30" s="19">
        <f t="shared" si="0"/>
        <v>550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30</v>
      </c>
      <c r="D31" s="19">
        <v>80</v>
      </c>
      <c r="E31" s="19">
        <f t="shared" si="0"/>
        <v>50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180</v>
      </c>
      <c r="D32" s="19">
        <v>350</v>
      </c>
      <c r="E32" s="19">
        <f t="shared" si="0"/>
        <v>170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160</v>
      </c>
      <c r="D33" s="27">
        <v>210</v>
      </c>
      <c r="E33" s="27">
        <f t="shared" si="0"/>
        <v>50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200</v>
      </c>
      <c r="E35" s="19">
        <f t="shared" si="0"/>
        <v>200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300</v>
      </c>
      <c r="E36" s="19">
        <f t="shared" si="0"/>
        <v>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200</v>
      </c>
      <c r="D37" s="19">
        <v>500</v>
      </c>
      <c r="E37" s="19">
        <f t="shared" si="0"/>
        <v>300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390</v>
      </c>
      <c r="D38" s="19">
        <v>150</v>
      </c>
      <c r="E38" s="19">
        <f t="shared" si="0"/>
        <v>-240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400</v>
      </c>
      <c r="D39" s="19">
        <v>800</v>
      </c>
      <c r="E39" s="19">
        <f t="shared" si="0"/>
        <v>400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3266</v>
      </c>
      <c r="D40" s="19">
        <v>4740</v>
      </c>
      <c r="E40" s="19">
        <f t="shared" si="0"/>
        <v>1474</v>
      </c>
      <c r="F40" s="19">
        <v>9.7</v>
      </c>
      <c r="G40" s="19">
        <v>9.7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1243</v>
      </c>
      <c r="D41" s="19">
        <v>2132</v>
      </c>
      <c r="E41" s="19">
        <f t="shared" si="0"/>
        <v>889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</v>
      </c>
      <c r="D42" s="19">
        <v>408</v>
      </c>
      <c r="E42" s="19">
        <f t="shared" si="0"/>
        <v>227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204</v>
      </c>
      <c r="E43" s="19">
        <f t="shared" si="0"/>
        <v>-136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500</v>
      </c>
      <c r="E44" s="19">
        <f t="shared" si="0"/>
        <v>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500</v>
      </c>
      <c r="E45" s="19">
        <f t="shared" si="0"/>
        <v>500</v>
      </c>
      <c r="F45" s="19"/>
      <c r="G45" s="19">
        <v>6</v>
      </c>
      <c r="H45" s="20">
        <f t="shared" si="1"/>
        <v>6</v>
      </c>
    </row>
    <row r="46" spans="1:8" ht="12.75">
      <c r="A46" s="21" t="s">
        <v>52</v>
      </c>
      <c r="B46" s="22" t="s">
        <v>2</v>
      </c>
      <c r="C46" s="19">
        <v>284</v>
      </c>
      <c r="D46" s="19">
        <v>114</v>
      </c>
      <c r="E46" s="19">
        <f t="shared" si="0"/>
        <v>-170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204</v>
      </c>
      <c r="D47" s="27">
        <v>193</v>
      </c>
      <c r="E47" s="27">
        <f t="shared" si="0"/>
        <v>-11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437</v>
      </c>
      <c r="D49" s="19">
        <v>366</v>
      </c>
      <c r="E49" s="19">
        <f t="shared" si="0"/>
        <v>-71</v>
      </c>
      <c r="F49" s="19">
        <v>30</v>
      </c>
      <c r="G49" s="19">
        <v>25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750</v>
      </c>
      <c r="D50" s="19">
        <v>159</v>
      </c>
      <c r="E50" s="19">
        <f t="shared" si="0"/>
        <v>-591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7560</v>
      </c>
      <c r="D52" s="19">
        <v>9936</v>
      </c>
      <c r="E52" s="19">
        <f t="shared" si="0"/>
        <v>2376</v>
      </c>
      <c r="F52" s="19">
        <v>1.67</v>
      </c>
      <c r="G52" s="19">
        <v>1.95</v>
      </c>
      <c r="H52" s="20">
        <f t="shared" si="1"/>
        <v>0.28</v>
      </c>
    </row>
    <row r="53" spans="1:8" ht="12.75">
      <c r="A53" s="21" t="s">
        <v>22</v>
      </c>
      <c r="B53" s="22" t="s">
        <v>2</v>
      </c>
      <c r="C53" s="23">
        <v>249</v>
      </c>
      <c r="D53" s="23">
        <v>703</v>
      </c>
      <c r="E53" s="19">
        <f>D53-C53</f>
        <v>454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318</v>
      </c>
      <c r="D54" s="19">
        <v>522</v>
      </c>
      <c r="E54" s="19">
        <f t="shared" si="0"/>
        <v>204</v>
      </c>
      <c r="F54" s="19">
        <v>11.02</v>
      </c>
      <c r="G54" s="19">
        <v>12.13</v>
      </c>
      <c r="H54" s="20">
        <f t="shared" si="1"/>
        <v>1.1100000000000012</v>
      </c>
    </row>
    <row r="55" spans="1:8" ht="12.75">
      <c r="A55" s="21" t="s">
        <v>24</v>
      </c>
      <c r="B55" s="22" t="s">
        <v>2</v>
      </c>
      <c r="C55" s="19">
        <v>567</v>
      </c>
      <c r="D55" s="19">
        <v>1134</v>
      </c>
      <c r="E55" s="19">
        <f t="shared" si="0"/>
        <v>567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305</v>
      </c>
      <c r="D56" s="19">
        <v>415</v>
      </c>
      <c r="E56" s="19">
        <f t="shared" si="0"/>
        <v>110</v>
      </c>
      <c r="F56" s="19">
        <v>30</v>
      </c>
      <c r="G56" s="19">
        <v>35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141</v>
      </c>
      <c r="D57" s="19">
        <v>431</v>
      </c>
      <c r="E57" s="19">
        <f t="shared" si="0"/>
        <v>290</v>
      </c>
      <c r="F57" s="19">
        <v>8.82</v>
      </c>
      <c r="G57" s="19">
        <v>9.92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291</v>
      </c>
      <c r="D58" s="19">
        <v>227</v>
      </c>
      <c r="E58" s="19">
        <f t="shared" si="0"/>
        <v>-64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5806</v>
      </c>
      <c r="D59" s="19">
        <v>5946</v>
      </c>
      <c r="E59" s="19">
        <f t="shared" si="0"/>
        <v>140</v>
      </c>
      <c r="F59" s="19">
        <v>8.27</v>
      </c>
      <c r="G59" s="19">
        <v>8.27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218</v>
      </c>
      <c r="D60" s="19">
        <v>91</v>
      </c>
      <c r="E60" s="19">
        <f t="shared" si="0"/>
        <v>-127</v>
      </c>
      <c r="F60" s="19">
        <v>8.82</v>
      </c>
      <c r="G60" s="19">
        <v>11.02</v>
      </c>
      <c r="H60" s="20">
        <f t="shared" si="1"/>
        <v>2.1999999999999993</v>
      </c>
      <c r="J60" s="45"/>
    </row>
    <row r="61" spans="1:10" ht="12.75">
      <c r="A61" s="21" t="s">
        <v>30</v>
      </c>
      <c r="B61" s="22" t="s">
        <v>2</v>
      </c>
      <c r="C61" s="19">
        <v>678</v>
      </c>
      <c r="D61" s="19">
        <v>420</v>
      </c>
      <c r="E61" s="19">
        <f t="shared" si="0"/>
        <v>-258</v>
      </c>
      <c r="F61" s="19">
        <v>13.23</v>
      </c>
      <c r="G61" s="19">
        <v>14.33</v>
      </c>
      <c r="H61" s="20">
        <f t="shared" si="1"/>
        <v>1.0999999999999996</v>
      </c>
      <c r="J61" s="45"/>
    </row>
    <row r="62" spans="1:10" ht="12.75">
      <c r="A62" s="21" t="s">
        <v>31</v>
      </c>
      <c r="B62" s="22" t="s">
        <v>2</v>
      </c>
      <c r="C62" s="19">
        <v>726</v>
      </c>
      <c r="D62" s="19">
        <v>851</v>
      </c>
      <c r="E62" s="19">
        <f t="shared" si="0"/>
        <v>125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1179</v>
      </c>
      <c r="D64" s="19">
        <v>1497</v>
      </c>
      <c r="E64" s="19">
        <f t="shared" si="0"/>
        <v>318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2713</v>
      </c>
      <c r="D65" s="19">
        <v>3289</v>
      </c>
      <c r="E65" s="19">
        <f t="shared" si="0"/>
        <v>576</v>
      </c>
      <c r="F65" s="19">
        <v>11.02</v>
      </c>
      <c r="G65" s="19">
        <v>12.13</v>
      </c>
      <c r="H65" s="20">
        <f t="shared" si="1"/>
        <v>1.1100000000000012</v>
      </c>
      <c r="J65" s="45"/>
    </row>
    <row r="66" spans="1:10" ht="12.75">
      <c r="A66" s="21" t="s">
        <v>34</v>
      </c>
      <c r="B66" s="22" t="s">
        <v>2</v>
      </c>
      <c r="C66" s="19">
        <v>2531</v>
      </c>
      <c r="D66" s="19">
        <v>2699</v>
      </c>
      <c r="E66" s="19">
        <f t="shared" si="0"/>
        <v>168</v>
      </c>
      <c r="F66" s="19">
        <v>15.43</v>
      </c>
      <c r="G66" s="19">
        <v>14.33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113</v>
      </c>
      <c r="D68" s="19">
        <v>68</v>
      </c>
      <c r="E68" s="19">
        <f t="shared" si="0"/>
        <v>-45</v>
      </c>
      <c r="F68" s="19">
        <v>6.61</v>
      </c>
      <c r="G68" s="19">
        <v>7.72</v>
      </c>
      <c r="H68" s="20">
        <f t="shared" si="1"/>
        <v>1.1099999999999994</v>
      </c>
    </row>
    <row r="69" spans="1:8" ht="12.75">
      <c r="A69" s="21" t="s">
        <v>36</v>
      </c>
      <c r="B69" s="22" t="s">
        <v>2</v>
      </c>
      <c r="C69" s="19">
        <v>184</v>
      </c>
      <c r="D69" s="19">
        <v>91</v>
      </c>
      <c r="E69" s="19">
        <f t="shared" si="0"/>
        <v>-93</v>
      </c>
      <c r="F69" s="19">
        <v>8.82</v>
      </c>
      <c r="G69" s="19">
        <v>9.92</v>
      </c>
      <c r="H69" s="20">
        <f t="shared" si="1"/>
        <v>1.0999999999999996</v>
      </c>
    </row>
    <row r="70" spans="1:8" ht="12.75">
      <c r="A70" s="21" t="s">
        <v>37</v>
      </c>
      <c r="B70" s="22" t="s">
        <v>2</v>
      </c>
      <c r="C70" s="19">
        <v>454</v>
      </c>
      <c r="D70" s="19">
        <v>352</v>
      </c>
      <c r="E70" s="19">
        <f t="shared" si="0"/>
        <v>-102</v>
      </c>
      <c r="F70" s="19">
        <v>11.02</v>
      </c>
      <c r="G70" s="19">
        <v>12.13</v>
      </c>
      <c r="H70" s="20">
        <f t="shared" si="1"/>
        <v>1.1100000000000012</v>
      </c>
    </row>
    <row r="71" spans="1:8" ht="12.75">
      <c r="A71" s="34" t="s">
        <v>38</v>
      </c>
      <c r="B71" s="35" t="s">
        <v>2</v>
      </c>
      <c r="C71" s="36">
        <v>363</v>
      </c>
      <c r="D71" s="36">
        <v>227</v>
      </c>
      <c r="E71" s="19">
        <f t="shared" si="0"/>
        <v>-136</v>
      </c>
      <c r="F71" s="19">
        <v>13.23</v>
      </c>
      <c r="G71" s="19">
        <v>15.43</v>
      </c>
      <c r="H71" s="20">
        <f t="shared" si="1"/>
        <v>2.1999999999999993</v>
      </c>
    </row>
    <row r="72" spans="1:8" ht="13.5" thickBot="1">
      <c r="A72" s="32" t="s">
        <v>55</v>
      </c>
      <c r="B72" s="33" t="s">
        <v>2</v>
      </c>
      <c r="C72" s="37">
        <v>907</v>
      </c>
      <c r="D72" s="37">
        <v>1179</v>
      </c>
      <c r="E72" s="27">
        <f t="shared" si="0"/>
        <v>272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85</v>
      </c>
      <c r="D74" s="19">
        <v>75</v>
      </c>
      <c r="E74" s="19">
        <f t="shared" si="0"/>
        <v>-10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3300</v>
      </c>
      <c r="D77" s="19">
        <v>3750</v>
      </c>
      <c r="E77" s="19">
        <f aca="true" t="shared" si="2" ref="E77:E94">D77-C77</f>
        <v>450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50</v>
      </c>
      <c r="D78" s="19">
        <v>499</v>
      </c>
      <c r="E78" s="19">
        <f t="shared" si="2"/>
        <v>449</v>
      </c>
      <c r="F78" s="19">
        <v>5.51</v>
      </c>
      <c r="G78" s="19">
        <v>6.61</v>
      </c>
      <c r="H78" s="20">
        <f aca="true" t="shared" si="3" ref="H78:H94">G78-F78</f>
        <v>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1315</v>
      </c>
      <c r="D80" s="19">
        <v>771</v>
      </c>
      <c r="E80" s="19">
        <f t="shared" si="2"/>
        <v>-544</v>
      </c>
      <c r="F80" s="19">
        <v>11.02</v>
      </c>
      <c r="G80" s="19">
        <v>12.13</v>
      </c>
      <c r="H80" s="20">
        <f t="shared" si="3"/>
        <v>1.1100000000000012</v>
      </c>
    </row>
    <row r="81" spans="1:9" ht="12.75">
      <c r="A81" s="21" t="s">
        <v>45</v>
      </c>
      <c r="B81" s="22" t="s">
        <v>2</v>
      </c>
      <c r="C81" s="19">
        <v>1361</v>
      </c>
      <c r="D81" s="19">
        <v>1950</v>
      </c>
      <c r="E81" s="19">
        <f t="shared" si="2"/>
        <v>589</v>
      </c>
      <c r="F81" s="19">
        <v>11.02</v>
      </c>
      <c r="G81" s="19">
        <v>13.23</v>
      </c>
      <c r="H81" s="20">
        <f t="shared" si="3"/>
        <v>2.210000000000001</v>
      </c>
      <c r="I81" s="10"/>
    </row>
    <row r="82" spans="1:8" ht="12.75">
      <c r="A82" s="21" t="s">
        <v>46</v>
      </c>
      <c r="B82" s="22" t="s">
        <v>2</v>
      </c>
      <c r="C82" s="19">
        <v>5625</v>
      </c>
      <c r="D82" s="19">
        <v>1497</v>
      </c>
      <c r="E82" s="19">
        <f t="shared" si="2"/>
        <v>-4128</v>
      </c>
      <c r="F82" s="19">
        <v>6.61</v>
      </c>
      <c r="G82" s="19">
        <v>6.06</v>
      </c>
      <c r="H82" s="20">
        <f t="shared" si="3"/>
        <v>-0.5500000000000007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67</v>
      </c>
      <c r="D86" s="19"/>
      <c r="E86" s="19">
        <f>D86-C86</f>
        <v>-67</v>
      </c>
      <c r="F86" s="19">
        <v>125</v>
      </c>
      <c r="G86" s="19">
        <v>120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>
        <v>7</v>
      </c>
      <c r="D87" s="19">
        <v>31</v>
      </c>
      <c r="E87" s="19">
        <f>D87-C87</f>
        <v>24</v>
      </c>
      <c r="F87" s="19">
        <v>150</v>
      </c>
      <c r="G87" s="19">
        <v>150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/>
      <c r="E89" s="19">
        <f t="shared" si="2"/>
        <v>-10</v>
      </c>
      <c r="F89" s="19">
        <v>200</v>
      </c>
      <c r="G89" s="19">
        <v>200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32</v>
      </c>
      <c r="D90" s="19">
        <v>15</v>
      </c>
      <c r="E90" s="19">
        <f t="shared" si="2"/>
        <v>-17</v>
      </c>
      <c r="F90" s="19">
        <v>220</v>
      </c>
      <c r="G90" s="19">
        <v>220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18</v>
      </c>
      <c r="D91" s="19">
        <v>15</v>
      </c>
      <c r="E91" s="19">
        <f t="shared" si="2"/>
        <v>-3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2015-07-31T13:27:26Z</cp:lastPrinted>
  <dcterms:created xsi:type="dcterms:W3CDTF">2005-08-03T11:45:45Z</dcterms:created>
  <dcterms:modified xsi:type="dcterms:W3CDTF">2015-08-04T15:33:54Z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