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<sst xmlns="http://schemas.openxmlformats.org/spreadsheetml/2006/main" count="171" uniqueCount="99">
  <si>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</si>
  <si>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</si>
  <si>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</si>
  <si>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</si>
  <si>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</si>
  <si>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</si>
  <si>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</si>
  <si>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</si>
  <si>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</si>
  <si>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</si>
  <si>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</si>
  <si>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</si>
  <si>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</si>
  <si>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</si>
  <si>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</si>
  <si>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</si>
  <si>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</si>
  <si>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</si>
  <si>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</si>
  <si>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</si>
  <si>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</si>
  <si>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</si>
  <si>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</si>
  <si>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</si>
  <si>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</si>
  <si>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</si>
  <si>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</si>
  <si>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</si>
  <si>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</si>
  <si>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</si>
  <si>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</si>
  <si>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</si>
  <si>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</si>
  <si>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</si>
  <si>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</si>
  <si>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</si>
  <si>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</si>
  <si>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</si>
  <si>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</si>
  <si>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</si>
  <si>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</si>
  <si>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</si>
  <si>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</si>
  <si>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</si>
  <si>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</si>
  <si>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</si>
  <si>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</si>
  <si>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</si>
  <si>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</si>
  <si>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</si>
  <si>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</si>
  <si>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</si>
  <si>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</si>
  <si>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</si>
  <si>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</si>
  <si>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</si>
  <si>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</si>
  <si>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</si>
  <si>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</si>
  <si>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</si>
  <si>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</si>
  <si>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</si>
  <si>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</si>
  <si>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</si>
  <si>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</si>
  <si>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</si>
  <si>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</si>
  <si>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</si>
  <si>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</si>
  <si>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</si>
  <si>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</si>
  <si>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</si>
  <si>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</si>
  <si>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</si>
  <si>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</si>
  <si>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</si>
  <si>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</si>
  <si>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</si>
  <si>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</si>
  <si>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</si>
  <si>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</si>
  <si>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</si>
  <si>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</si>
  <si>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</si>
  <si>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</si>
  <si>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</si>
  <si>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</si>
  <si>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</si>
  <si>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</si>
  <si>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</si>
  <si>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</si>
  <si>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</si>
  <si>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</si>
  <si>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</si>
  <si>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</si>
  <si>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</si>
  <si>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</si>
  <si>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</si>
  <si>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5 January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</si>
</sst>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K19" sqref="K19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42036</v>
      </c>
      <c r="D11" s="53">
        <v>42125</v>
      </c>
      <c r="E11" s="12" t="s">
        <v>64</v>
      </c>
      <c r="F11" s="53">
        <v>42036</v>
      </c>
      <c r="G11" s="53">
        <v>42125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10" ht="12.75">
      <c r="A13" s="17" t="s">
        <v>79</v>
      </c>
      <c r="B13" s="18" t="s">
        <v>2</v>
      </c>
      <c r="C13" s="19">
        <v>3628.8</v>
      </c>
      <c r="D13" s="19">
        <v>4536</v>
      </c>
      <c r="E13" s="19">
        <f aca="true" t="shared" si="0" ref="E13:E76">D13-C13</f>
        <v>907.1999999999998</v>
      </c>
      <c r="F13" s="19">
        <v>10.36</v>
      </c>
      <c r="G13" s="19">
        <v>10.14</v>
      </c>
      <c r="H13" s="20">
        <f>G13-F13</f>
        <v>-0.21999999999999886</v>
      </c>
      <c r="J13" s="1">
        <v>35</v>
      </c>
    </row>
    <row r="14" spans="1:8" ht="12.75">
      <c r="A14" s="21" t="s">
        <v>3</v>
      </c>
      <c r="B14" s="22" t="s">
        <v>2</v>
      </c>
      <c r="C14" s="19">
        <v>180</v>
      </c>
      <c r="D14" s="19">
        <v>2916</v>
      </c>
      <c r="E14" s="19">
        <f t="shared" si="0"/>
        <v>2736</v>
      </c>
      <c r="F14" s="19">
        <v>5</v>
      </c>
      <c r="G14" s="19">
        <v>5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90.72</v>
      </c>
      <c r="D15" s="19">
        <v>144.29</v>
      </c>
      <c r="E15" s="19">
        <f t="shared" si="0"/>
        <v>53.56999999999999</v>
      </c>
      <c r="F15" s="19">
        <v>8.33</v>
      </c>
      <c r="G15" s="19">
        <v>6.94</v>
      </c>
      <c r="H15" s="20">
        <f t="shared" si="1"/>
        <v>-1.3899999999999997</v>
      </c>
    </row>
    <row r="16" spans="1:8" ht="12.75">
      <c r="A16" s="21" t="s">
        <v>72</v>
      </c>
      <c r="B16" s="22" t="s">
        <v>2</v>
      </c>
      <c r="C16" s="48">
        <v>11.34</v>
      </c>
      <c r="D16" s="48"/>
      <c r="E16" s="19">
        <f t="shared" si="0"/>
        <v>-11.34</v>
      </c>
      <c r="F16" s="19">
        <v>15.43</v>
      </c>
      <c r="G16" s="19"/>
      <c r="H16" s="20">
        <f t="shared" si="1"/>
        <v>-15.43</v>
      </c>
    </row>
    <row r="17" spans="1:8" ht="12.75">
      <c r="A17" s="21" t="s">
        <v>51</v>
      </c>
      <c r="B17" s="22" t="s">
        <v>2</v>
      </c>
      <c r="C17" s="23">
        <v>180</v>
      </c>
      <c r="D17" s="23">
        <v>216</v>
      </c>
      <c r="E17" s="19">
        <f t="shared" si="0"/>
        <v>36</v>
      </c>
      <c r="F17" s="19">
        <v>13.89</v>
      </c>
      <c r="G17" s="19">
        <v>14.59</v>
      </c>
      <c r="H17" s="20">
        <f t="shared" si="1"/>
        <v>0.6999999999999993</v>
      </c>
    </row>
    <row r="18" spans="1:8" ht="12.75">
      <c r="A18" s="21" t="s">
        <v>56</v>
      </c>
      <c r="B18" s="22" t="s">
        <v>2</v>
      </c>
      <c r="C18" s="19"/>
      <c r="D18" s="19"/>
      <c r="E18" s="19">
        <f t="shared" si="0"/>
        <v>0</v>
      </c>
      <c r="F18" s="19"/>
      <c r="G18" s="19"/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288</v>
      </c>
      <c r="D19" s="19">
        <v>432</v>
      </c>
      <c r="E19" s="19">
        <f t="shared" si="0"/>
        <v>144</v>
      </c>
      <c r="F19" s="19">
        <v>11.11</v>
      </c>
      <c r="G19" s="19">
        <v>8.33</v>
      </c>
      <c r="H19" s="20">
        <f t="shared" si="1"/>
        <v>-2.7799999999999994</v>
      </c>
    </row>
    <row r="20" spans="1:8" ht="12.75">
      <c r="A20" s="21" t="s">
        <v>81</v>
      </c>
      <c r="B20" s="22" t="s">
        <v>2</v>
      </c>
      <c r="C20" s="19">
        <v>900</v>
      </c>
      <c r="D20" s="19">
        <v>900</v>
      </c>
      <c r="E20" s="19">
        <f t="shared" si="0"/>
        <v>0</v>
      </c>
      <c r="F20" s="19">
        <v>6.67</v>
      </c>
      <c r="G20" s="19">
        <v>8.89</v>
      </c>
      <c r="H20" s="20">
        <f t="shared" si="1"/>
        <v>2.2200000000000006</v>
      </c>
    </row>
    <row r="21" spans="1:8" ht="12.75">
      <c r="A21" s="21" t="s">
        <v>93</v>
      </c>
      <c r="B21" s="22" t="s">
        <v>2</v>
      </c>
      <c r="C21" s="19"/>
      <c r="D21" s="19">
        <v>3240</v>
      </c>
      <c r="E21" s="19">
        <f t="shared" si="0"/>
        <v>3240</v>
      </c>
      <c r="F21" s="19"/>
      <c r="G21" s="19">
        <v>9.03</v>
      </c>
      <c r="H21" s="20">
        <f>G21-F21</f>
        <v>9.03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90.72</v>
      </c>
      <c r="D23" s="19">
        <v>136.08</v>
      </c>
      <c r="E23" s="27">
        <f t="shared" si="0"/>
        <v>45.360000000000014</v>
      </c>
      <c r="F23" s="27">
        <v>33.07</v>
      </c>
      <c r="G23" s="27">
        <v>33.07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410</v>
      </c>
      <c r="D25" s="19">
        <v>375</v>
      </c>
      <c r="E25" s="19">
        <f t="shared" si="0"/>
        <v>-35</v>
      </c>
      <c r="F25" s="19">
        <v>25</v>
      </c>
      <c r="G25" s="19">
        <v>25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305</v>
      </c>
      <c r="D26" s="19">
        <v>135</v>
      </c>
      <c r="E26" s="19">
        <f t="shared" si="0"/>
        <v>-170</v>
      </c>
      <c r="F26" s="19">
        <v>50</v>
      </c>
      <c r="G26" s="19">
        <v>40</v>
      </c>
      <c r="H26" s="20">
        <f t="shared" si="1"/>
        <v>-10</v>
      </c>
    </row>
    <row r="27" spans="1:8" ht="12.75">
      <c r="A27" s="21" t="s">
        <v>8</v>
      </c>
      <c r="B27" s="22" t="s">
        <v>6</v>
      </c>
      <c r="C27" s="19"/>
      <c r="D27" s="19">
        <v>12</v>
      </c>
      <c r="E27" s="19">
        <f t="shared" si="0"/>
        <v>12</v>
      </c>
      <c r="F27" s="19"/>
      <c r="G27" s="19">
        <v>80</v>
      </c>
      <c r="H27" s="20">
        <f t="shared" si="1"/>
        <v>80</v>
      </c>
    </row>
    <row r="28" spans="1:8" ht="12.75">
      <c r="A28" s="21" t="s">
        <v>82</v>
      </c>
      <c r="B28" s="22" t="s">
        <v>9</v>
      </c>
      <c r="C28" s="19">
        <v>93</v>
      </c>
      <c r="D28" s="19">
        <v>23</v>
      </c>
      <c r="E28" s="19">
        <f t="shared" si="0"/>
        <v>-70</v>
      </c>
      <c r="F28" s="19">
        <v>50</v>
      </c>
      <c r="G28" s="19">
        <v>60</v>
      </c>
      <c r="H28" s="20">
        <f t="shared" si="1"/>
        <v>10</v>
      </c>
    </row>
    <row r="29" spans="1:8" ht="12.75">
      <c r="A29" s="21" t="s">
        <v>83</v>
      </c>
      <c r="B29" s="22" t="s">
        <v>63</v>
      </c>
      <c r="C29" s="19">
        <v>26</v>
      </c>
      <c r="D29" s="19">
        <v>7</v>
      </c>
      <c r="E29" s="19">
        <f t="shared" si="0"/>
        <v>-19</v>
      </c>
      <c r="F29" s="23">
        <v>400</v>
      </c>
      <c r="G29" s="23">
        <v>500</v>
      </c>
      <c r="H29" s="20">
        <f t="shared" si="1"/>
        <v>100</v>
      </c>
    </row>
    <row r="30" spans="1:8" ht="12.75">
      <c r="A30" s="21" t="s">
        <v>65</v>
      </c>
      <c r="B30" s="22" t="s">
        <v>6</v>
      </c>
      <c r="C30" s="19">
        <v>700</v>
      </c>
      <c r="D30" s="19">
        <v>1295</v>
      </c>
      <c r="E30" s="19">
        <f t="shared" si="0"/>
        <v>595</v>
      </c>
      <c r="F30" s="19">
        <v>25</v>
      </c>
      <c r="G30" s="19">
        <v>20</v>
      </c>
      <c r="H30" s="20">
        <f t="shared" si="1"/>
        <v>-5</v>
      </c>
    </row>
    <row r="31" spans="1:8" ht="12.75">
      <c r="A31" s="21" t="s">
        <v>96</v>
      </c>
      <c r="B31" s="22" t="s">
        <v>9</v>
      </c>
      <c r="C31" s="19">
        <v>32</v>
      </c>
      <c r="D31" s="19">
        <v>90</v>
      </c>
      <c r="E31" s="19">
        <f t="shared" si="0"/>
        <v>58</v>
      </c>
      <c r="F31" s="19">
        <v>30</v>
      </c>
      <c r="G31" s="19">
        <v>30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45</v>
      </c>
      <c r="D32" s="19">
        <v>178</v>
      </c>
      <c r="E32" s="19">
        <f t="shared" si="0"/>
        <v>133</v>
      </c>
      <c r="F32" s="19">
        <v>50</v>
      </c>
      <c r="G32" s="19">
        <v>50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40</v>
      </c>
      <c r="D33" s="27">
        <v>155</v>
      </c>
      <c r="E33" s="27">
        <f t="shared" si="0"/>
        <v>115</v>
      </c>
      <c r="F33" s="27">
        <v>70</v>
      </c>
      <c r="G33" s="27">
        <v>60</v>
      </c>
      <c r="H33" s="52">
        <f t="shared" si="1"/>
        <v>-10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120</v>
      </c>
      <c r="D35" s="19">
        <v>100</v>
      </c>
      <c r="E35" s="19">
        <f t="shared" si="0"/>
        <v>-20</v>
      </c>
      <c r="F35" s="19">
        <v>4</v>
      </c>
      <c r="G35" s="19">
        <v>3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435</v>
      </c>
      <c r="D36" s="19">
        <v>600</v>
      </c>
      <c r="E36" s="19">
        <f t="shared" si="0"/>
        <v>165</v>
      </c>
      <c r="F36" s="19">
        <v>5</v>
      </c>
      <c r="G36" s="19">
        <v>4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400</v>
      </c>
      <c r="D37" s="19">
        <v>575</v>
      </c>
      <c r="E37" s="19">
        <f t="shared" si="0"/>
        <v>175</v>
      </c>
      <c r="F37" s="19">
        <v>6</v>
      </c>
      <c r="G37" s="19">
        <v>5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190</v>
      </c>
      <c r="D38" s="19">
        <v>495</v>
      </c>
      <c r="E38" s="19">
        <f t="shared" si="0"/>
        <v>305</v>
      </c>
      <c r="F38" s="19">
        <v>6</v>
      </c>
      <c r="G38" s="19">
        <v>5.5</v>
      </c>
      <c r="H38" s="20">
        <f t="shared" si="1"/>
        <v>-0.5</v>
      </c>
    </row>
    <row r="39" spans="1:8" ht="12.75">
      <c r="A39" s="21" t="s">
        <v>73</v>
      </c>
      <c r="B39" s="22" t="s">
        <v>6</v>
      </c>
      <c r="C39" s="19">
        <v>280</v>
      </c>
      <c r="D39" s="19">
        <v>500</v>
      </c>
      <c r="E39" s="19">
        <f t="shared" si="0"/>
        <v>220</v>
      </c>
      <c r="F39" s="19">
        <v>4</v>
      </c>
      <c r="G39" s="19">
        <v>4.5</v>
      </c>
      <c r="H39" s="20">
        <f t="shared" si="1"/>
        <v>0.5</v>
      </c>
    </row>
    <row r="40" spans="1:13" ht="12.75">
      <c r="A40" s="21" t="s">
        <v>48</v>
      </c>
      <c r="B40" s="22" t="s">
        <v>2</v>
      </c>
      <c r="C40" s="19">
        <v>680.4</v>
      </c>
      <c r="D40" s="19">
        <v>1814.4</v>
      </c>
      <c r="E40" s="19">
        <f t="shared" si="0"/>
        <v>1134</v>
      </c>
      <c r="F40" s="19">
        <v>9.26</v>
      </c>
      <c r="G40" s="19">
        <v>8.82</v>
      </c>
      <c r="H40" s="20">
        <f t="shared" si="1"/>
        <v>-0.4399999999999995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988.84</v>
      </c>
      <c r="D41" s="19">
        <v>1814.4</v>
      </c>
      <c r="E41" s="19">
        <f t="shared" si="0"/>
        <v>825.5600000000001</v>
      </c>
      <c r="F41" s="19">
        <v>11.02</v>
      </c>
      <c r="G41" s="19">
        <v>11.02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95.26</v>
      </c>
      <c r="D42" s="19">
        <v>852.77</v>
      </c>
      <c r="E42" s="19">
        <f t="shared" si="0"/>
        <v>757.51</v>
      </c>
      <c r="F42" s="19">
        <v>6.61</v>
      </c>
      <c r="G42" s="19">
        <v>6.61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/>
      <c r="D43" s="19">
        <v>226.8</v>
      </c>
      <c r="E43" s="19">
        <f t="shared" si="0"/>
        <v>226.8</v>
      </c>
      <c r="F43" s="19"/>
      <c r="G43" s="19">
        <v>10.58</v>
      </c>
      <c r="H43" s="20">
        <f t="shared" si="1"/>
        <v>10.58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300</v>
      </c>
      <c r="D44" s="19">
        <v>700</v>
      </c>
      <c r="E44" s="19">
        <f t="shared" si="0"/>
        <v>400</v>
      </c>
      <c r="F44" s="19">
        <v>5</v>
      </c>
      <c r="G44" s="19">
        <v>4</v>
      </c>
      <c r="H44" s="20">
        <f t="shared" si="1"/>
        <v>-1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900</v>
      </c>
      <c r="D45" s="19">
        <v>1000</v>
      </c>
      <c r="E45" s="19">
        <f t="shared" si="0"/>
        <v>100</v>
      </c>
      <c r="F45" s="19">
        <v>5.5</v>
      </c>
      <c r="G45" s="19">
        <v>5</v>
      </c>
      <c r="H45" s="20">
        <f t="shared" si="1"/>
        <v>-0.5</v>
      </c>
    </row>
    <row r="46" spans="1:8" ht="12.75">
      <c r="A46" s="21" t="s">
        <v>52</v>
      </c>
      <c r="B46" s="22" t="s">
        <v>2</v>
      </c>
      <c r="C46" s="19">
        <v>113.5</v>
      </c>
      <c r="D46" s="19">
        <v>113.5</v>
      </c>
      <c r="E46" s="19">
        <f t="shared" si="0"/>
        <v>0</v>
      </c>
      <c r="F46" s="19">
        <v>30.84</v>
      </c>
      <c r="G46" s="19">
        <v>31.28</v>
      </c>
      <c r="H46" s="20">
        <f t="shared" si="1"/>
        <v>0.4400000000000013</v>
      </c>
    </row>
    <row r="47" spans="1:8" ht="13.5" thickBot="1">
      <c r="A47" s="32" t="s">
        <v>58</v>
      </c>
      <c r="B47" s="33" t="s">
        <v>2</v>
      </c>
      <c r="C47" s="27">
        <v>635.04</v>
      </c>
      <c r="D47" s="27">
        <v>244.95</v>
      </c>
      <c r="E47" s="27">
        <f t="shared" si="0"/>
        <v>-390.09</v>
      </c>
      <c r="F47" s="27">
        <v>22.05</v>
      </c>
      <c r="G47" s="27">
        <v>22.05</v>
      </c>
      <c r="H47" s="52">
        <f t="shared" si="1"/>
        <v>0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173</v>
      </c>
      <c r="D49" s="19">
        <v>353</v>
      </c>
      <c r="E49" s="19">
        <f t="shared" si="0"/>
        <v>180</v>
      </c>
      <c r="F49" s="19">
        <v>25</v>
      </c>
      <c r="G49" s="19">
        <v>25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90.72</v>
      </c>
      <c r="D50" s="19">
        <v>56.7</v>
      </c>
      <c r="E50" s="19">
        <f t="shared" si="0"/>
        <v>-34.019999999999996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>
        <v>27.22</v>
      </c>
      <c r="D51" s="19">
        <v>68.04</v>
      </c>
      <c r="E51" s="19">
        <f t="shared" si="0"/>
        <v>40.82000000000001</v>
      </c>
      <c r="F51" s="19">
        <v>22.05</v>
      </c>
      <c r="G51" s="19">
        <v>22.05</v>
      </c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3996</v>
      </c>
      <c r="D52" s="19">
        <v>4284</v>
      </c>
      <c r="E52" s="19">
        <f t="shared" si="0"/>
        <v>288</v>
      </c>
      <c r="F52" s="19">
        <v>4.17</v>
      </c>
      <c r="G52" s="19">
        <v>3.48</v>
      </c>
      <c r="H52" s="20">
        <f t="shared" si="1"/>
        <v>-0.69</v>
      </c>
    </row>
    <row r="53" spans="1:8" ht="12.75">
      <c r="A53" s="21" t="s">
        <v>22</v>
      </c>
      <c r="B53" s="22" t="s">
        <v>2</v>
      </c>
      <c r="C53" s="23"/>
      <c r="D53" s="23">
        <v>136.08</v>
      </c>
      <c r="E53" s="19">
        <f>D53-C53</f>
        <v>136.08</v>
      </c>
      <c r="F53" s="19">
        <v>8.82</v>
      </c>
      <c r="G53" s="19">
        <v>8.82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54.43</v>
      </c>
      <c r="D54" s="19">
        <v>170.1</v>
      </c>
      <c r="E54" s="19">
        <f t="shared" si="0"/>
        <v>115.66999999999999</v>
      </c>
      <c r="F54" s="19">
        <v>11.02</v>
      </c>
      <c r="G54" s="19">
        <v>11.02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244.94</v>
      </c>
      <c r="D55" s="19">
        <v>1247.4</v>
      </c>
      <c r="E55" s="19">
        <f t="shared" si="0"/>
        <v>1002.46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339</v>
      </c>
      <c r="D56" s="19">
        <v>315</v>
      </c>
      <c r="E56" s="19">
        <f t="shared" si="0"/>
        <v>-24</v>
      </c>
      <c r="F56" s="19">
        <v>22.5</v>
      </c>
      <c r="G56" s="19">
        <v>20</v>
      </c>
      <c r="H56" s="20">
        <f t="shared" si="1"/>
        <v>-2.5</v>
      </c>
    </row>
    <row r="57" spans="1:8" ht="12.75">
      <c r="A57" s="21" t="s">
        <v>26</v>
      </c>
      <c r="B57" s="22" t="s">
        <v>2</v>
      </c>
      <c r="C57" s="19">
        <v>90.72</v>
      </c>
      <c r="D57" s="19">
        <v>385.56</v>
      </c>
      <c r="E57" s="19">
        <f t="shared" si="0"/>
        <v>294.84000000000003</v>
      </c>
      <c r="F57" s="19">
        <v>8.82</v>
      </c>
      <c r="G57" s="19">
        <v>13.23</v>
      </c>
      <c r="H57" s="20">
        <f t="shared" si="1"/>
        <v>4.41</v>
      </c>
    </row>
    <row r="58" spans="1:8" ht="12.75">
      <c r="A58" s="21" t="s">
        <v>27</v>
      </c>
      <c r="B58" s="22" t="s">
        <v>2</v>
      </c>
      <c r="C58" s="19"/>
      <c r="D58" s="19">
        <v>340.2</v>
      </c>
      <c r="E58" s="19">
        <f t="shared" si="0"/>
        <v>340.2</v>
      </c>
      <c r="F58" s="19">
        <v>15.43</v>
      </c>
      <c r="G58" s="19">
        <v>11.02</v>
      </c>
      <c r="H58" s="20">
        <f t="shared" si="1"/>
        <v>-4.41</v>
      </c>
    </row>
    <row r="59" spans="1:8" ht="12.75">
      <c r="A59" s="21" t="s">
        <v>28</v>
      </c>
      <c r="B59" s="22" t="s">
        <v>2</v>
      </c>
      <c r="C59" s="19">
        <v>680.4</v>
      </c>
      <c r="D59" s="19">
        <v>1587.6</v>
      </c>
      <c r="E59" s="19">
        <f t="shared" si="0"/>
        <v>907.1999999999999</v>
      </c>
      <c r="F59" s="19">
        <v>6.61</v>
      </c>
      <c r="G59" s="19">
        <v>6.98</v>
      </c>
      <c r="H59" s="20">
        <f t="shared" si="1"/>
        <v>0.3700000000000001</v>
      </c>
    </row>
    <row r="60" spans="1:10" ht="12.75">
      <c r="A60" s="21" t="s">
        <v>29</v>
      </c>
      <c r="B60" s="22" t="s">
        <v>2</v>
      </c>
      <c r="C60" s="19">
        <v>45.36</v>
      </c>
      <c r="D60" s="19">
        <v>36.29</v>
      </c>
      <c r="E60" s="19">
        <f t="shared" si="0"/>
        <v>-9.07</v>
      </c>
      <c r="F60" s="19">
        <v>26.46</v>
      </c>
      <c r="G60" s="19">
        <v>22.05</v>
      </c>
      <c r="H60" s="20">
        <f t="shared" si="1"/>
        <v>-4.41</v>
      </c>
      <c r="J60" s="45"/>
    </row>
    <row r="61" spans="1:10" ht="12.75">
      <c r="A61" s="21" t="s">
        <v>30</v>
      </c>
      <c r="B61" s="22" t="s">
        <v>2</v>
      </c>
      <c r="C61" s="19">
        <v>258.55</v>
      </c>
      <c r="D61" s="19">
        <v>521.64</v>
      </c>
      <c r="E61" s="19">
        <f t="shared" si="0"/>
        <v>263.09</v>
      </c>
      <c r="F61" s="19">
        <v>30.86</v>
      </c>
      <c r="G61" s="19">
        <v>26.46</v>
      </c>
      <c r="H61" s="20">
        <f t="shared" si="1"/>
        <v>-4.399999999999999</v>
      </c>
      <c r="J61" s="45"/>
    </row>
    <row r="62" spans="1:10" ht="12.75">
      <c r="A62" s="21" t="s">
        <v>31</v>
      </c>
      <c r="B62" s="22" t="s">
        <v>2</v>
      </c>
      <c r="C62" s="19">
        <v>90.72</v>
      </c>
      <c r="D62" s="19">
        <v>771.12</v>
      </c>
      <c r="E62" s="19">
        <f t="shared" si="0"/>
        <v>680.4</v>
      </c>
      <c r="F62" s="19">
        <v>35.27</v>
      </c>
      <c r="G62" s="19">
        <v>33.07</v>
      </c>
      <c r="H62" s="20">
        <f t="shared" si="1"/>
        <v>-2.200000000000003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494.42</v>
      </c>
      <c r="D64" s="19">
        <v>1134</v>
      </c>
      <c r="E64" s="19">
        <f t="shared" si="0"/>
        <v>639.5799999999999</v>
      </c>
      <c r="F64" s="19">
        <v>26.46</v>
      </c>
      <c r="G64" s="19">
        <v>22.05</v>
      </c>
      <c r="H64" s="20">
        <f t="shared" si="1"/>
        <v>-4.41</v>
      </c>
      <c r="J64" s="45"/>
    </row>
    <row r="65" spans="1:10" ht="12.75">
      <c r="A65" s="21" t="s">
        <v>33</v>
      </c>
      <c r="B65" s="22" t="s">
        <v>2</v>
      </c>
      <c r="C65" s="19">
        <v>657.72</v>
      </c>
      <c r="D65" s="19">
        <v>1984.5</v>
      </c>
      <c r="E65" s="19">
        <f t="shared" si="0"/>
        <v>1326.78</v>
      </c>
      <c r="F65" s="19">
        <v>28.66</v>
      </c>
      <c r="G65" s="19">
        <v>26.46</v>
      </c>
      <c r="H65" s="20">
        <f t="shared" si="1"/>
        <v>-2.1999999999999993</v>
      </c>
      <c r="J65" s="45"/>
    </row>
    <row r="66" spans="1:10" ht="12.75">
      <c r="A66" s="21" t="s">
        <v>34</v>
      </c>
      <c r="B66" s="22" t="s">
        <v>2</v>
      </c>
      <c r="C66" s="19">
        <v>1564.92</v>
      </c>
      <c r="D66" s="19">
        <v>1156.68</v>
      </c>
      <c r="E66" s="19">
        <f t="shared" si="0"/>
        <v>-408.24</v>
      </c>
      <c r="F66" s="19">
        <v>30.86</v>
      </c>
      <c r="G66" s="19">
        <v>30.86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3405</v>
      </c>
      <c r="D67" s="19">
        <v>4540</v>
      </c>
      <c r="E67" s="19">
        <f t="shared" si="0"/>
        <v>1135</v>
      </c>
      <c r="F67" s="19">
        <v>22.03</v>
      </c>
      <c r="G67" s="19">
        <v>22.03</v>
      </c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74.85</v>
      </c>
      <c r="D68" s="19">
        <v>90.72</v>
      </c>
      <c r="E68" s="19">
        <f t="shared" si="0"/>
        <v>15.870000000000005</v>
      </c>
      <c r="F68" s="19">
        <v>4.41</v>
      </c>
      <c r="G68" s="19">
        <v>5.51</v>
      </c>
      <c r="H68" s="20">
        <f t="shared" si="1"/>
        <v>1.0999999999999996</v>
      </c>
    </row>
    <row r="69" spans="1:8" ht="12.75">
      <c r="A69" s="21" t="s">
        <v>36</v>
      </c>
      <c r="B69" s="22" t="s">
        <v>2</v>
      </c>
      <c r="C69" s="19">
        <v>45.36</v>
      </c>
      <c r="D69" s="19">
        <v>136.08</v>
      </c>
      <c r="E69" s="19">
        <f t="shared" si="0"/>
        <v>90.72000000000001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226.8</v>
      </c>
      <c r="D70" s="19">
        <v>125.19</v>
      </c>
      <c r="E70" s="19">
        <f t="shared" si="0"/>
        <v>-101.61000000000001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1701</v>
      </c>
      <c r="D72" s="37">
        <v>952.56</v>
      </c>
      <c r="E72" s="27">
        <f t="shared" si="0"/>
        <v>-748.44</v>
      </c>
      <c r="F72" s="27">
        <v>11.02</v>
      </c>
      <c r="G72" s="27">
        <v>7.72</v>
      </c>
      <c r="H72" s="52">
        <f t="shared" si="1"/>
        <v>-3.3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</v>
      </c>
      <c r="D74" s="19"/>
      <c r="E74" s="19">
        <f t="shared" si="0"/>
        <v>-6</v>
      </c>
      <c r="F74" s="19">
        <v>600</v>
      </c>
      <c r="G74" s="19"/>
      <c r="H74" s="20">
        <f t="shared" si="1"/>
        <v>-600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>
        <v>250</v>
      </c>
      <c r="D76" s="19"/>
      <c r="E76" s="19">
        <f t="shared" si="0"/>
        <v>-250</v>
      </c>
      <c r="F76" s="19">
        <v>500</v>
      </c>
      <c r="G76" s="19"/>
      <c r="H76" s="20">
        <f t="shared" si="1"/>
        <v>-500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4650</v>
      </c>
      <c r="D77" s="19">
        <v>3000</v>
      </c>
      <c r="E77" s="19">
        <f aca="true" t="shared" si="2" ref="E77:E94">D77-C77</f>
        <v>-1650</v>
      </c>
      <c r="F77" s="19">
        <v>9.33</v>
      </c>
      <c r="G77" s="19">
        <v>8.67</v>
      </c>
      <c r="H77" s="20">
        <f t="shared" si="1"/>
        <v>-0.6600000000000001</v>
      </c>
    </row>
    <row r="78" spans="1:8" ht="12.75">
      <c r="A78" s="21" t="s">
        <v>41</v>
      </c>
      <c r="B78" s="22" t="s">
        <v>2</v>
      </c>
      <c r="C78" s="19">
        <v>498.96</v>
      </c>
      <c r="D78" s="19">
        <v>371.95</v>
      </c>
      <c r="E78" s="19">
        <f t="shared" si="2"/>
        <v>-127.00999999999999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1111.32</v>
      </c>
      <c r="D80" s="19">
        <v>907.2</v>
      </c>
      <c r="E80" s="19">
        <f t="shared" si="2"/>
        <v>-204.1199999999999</v>
      </c>
      <c r="F80" s="19">
        <v>8.82</v>
      </c>
      <c r="G80" s="19">
        <v>11.02</v>
      </c>
      <c r="H80" s="20">
        <f t="shared" si="3"/>
        <v>2.1999999999999993</v>
      </c>
    </row>
    <row r="81" spans="1:9" ht="12.75">
      <c r="A81" s="21" t="s">
        <v>45</v>
      </c>
      <c r="B81" s="22" t="s">
        <v>2</v>
      </c>
      <c r="C81" s="19">
        <v>5533.89</v>
      </c>
      <c r="D81" s="19">
        <v>3220.54</v>
      </c>
      <c r="E81" s="19">
        <f t="shared" si="2"/>
        <v>-2313.3500000000004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317.52</v>
      </c>
      <c r="D82" s="19">
        <v>453.6</v>
      </c>
      <c r="E82" s="19">
        <f t="shared" si="2"/>
        <v>136.08000000000004</v>
      </c>
      <c r="F82" s="19">
        <v>9.92</v>
      </c>
      <c r="G82" s="19">
        <v>8.82</v>
      </c>
      <c r="H82" s="20">
        <f t="shared" si="3"/>
        <v>-1.0999999999999996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15</v>
      </c>
      <c r="D85" s="19">
        <v>6</v>
      </c>
      <c r="E85" s="19">
        <f t="shared" si="2"/>
        <v>-9</v>
      </c>
      <c r="F85" s="39">
        <v>40</v>
      </c>
      <c r="G85" s="39">
        <v>40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8</v>
      </c>
      <c r="D86" s="19">
        <v>24</v>
      </c>
      <c r="E86" s="19">
        <f>D86-C86</f>
        <v>16</v>
      </c>
      <c r="F86" s="19">
        <v>55</v>
      </c>
      <c r="G86" s="19">
        <v>50</v>
      </c>
      <c r="H86" s="20">
        <f t="shared" si="3"/>
        <v>-5</v>
      </c>
    </row>
    <row r="87" spans="1:8" ht="12.75">
      <c r="A87" s="21" t="s">
        <v>89</v>
      </c>
      <c r="B87" s="41" t="s">
        <v>9</v>
      </c>
      <c r="C87" s="19">
        <v>4</v>
      </c>
      <c r="D87" s="19"/>
      <c r="E87" s="19">
        <f>D87-C87</f>
        <v>-4</v>
      </c>
      <c r="F87" s="19">
        <v>70</v>
      </c>
      <c r="G87" s="19"/>
      <c r="H87" s="20">
        <f t="shared" si="3"/>
        <v>-70</v>
      </c>
    </row>
    <row r="88" spans="1:8" ht="12.75">
      <c r="A88" s="21" t="s">
        <v>43</v>
      </c>
      <c r="B88" s="41" t="s">
        <v>9</v>
      </c>
      <c r="C88" s="19">
        <v>21</v>
      </c>
      <c r="D88" s="19">
        <v>5</v>
      </c>
      <c r="E88" s="19">
        <f t="shared" si="2"/>
        <v>-16</v>
      </c>
      <c r="F88" s="39">
        <v>150</v>
      </c>
      <c r="G88" s="39">
        <v>150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10</v>
      </c>
      <c r="E89" s="19">
        <f t="shared" si="2"/>
        <v>10</v>
      </c>
      <c r="F89" s="19"/>
      <c r="G89" s="19">
        <v>100</v>
      </c>
      <c r="H89" s="20">
        <f t="shared" si="3"/>
        <v>100</v>
      </c>
    </row>
    <row r="90" spans="1:8" ht="12.75">
      <c r="A90" s="21" t="s">
        <v>91</v>
      </c>
      <c r="B90" s="41" t="s">
        <v>9</v>
      </c>
      <c r="C90" s="19">
        <v>35</v>
      </c>
      <c r="D90" s="19">
        <v>20</v>
      </c>
      <c r="E90" s="19">
        <f t="shared" si="2"/>
        <v>-15</v>
      </c>
      <c r="F90" s="19">
        <v>150</v>
      </c>
      <c r="G90" s="19">
        <v>120</v>
      </c>
      <c r="H90" s="20">
        <f t="shared" si="3"/>
        <v>-30</v>
      </c>
    </row>
    <row r="91" spans="1:11" ht="12.75">
      <c r="A91" s="21" t="s">
        <v>92</v>
      </c>
      <c r="B91" s="41" t="s">
        <v>9</v>
      </c>
      <c r="C91" s="19"/>
      <c r="D91" s="19">
        <v>25</v>
      </c>
      <c r="E91" s="19">
        <f t="shared" si="2"/>
        <v>25</v>
      </c>
      <c r="F91" s="19"/>
      <c r="G91" s="19">
        <v>150</v>
      </c>
      <c r="H91" s="20">
        <f t="shared" si="3"/>
        <v>150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32</v>
      </c>
      <c r="D94" s="27">
        <v>10</v>
      </c>
      <c r="E94" s="19">
        <f t="shared" si="2"/>
        <v>-22</v>
      </c>
      <c r="F94" s="27">
        <v>200</v>
      </c>
      <c r="G94" s="27">
        <v>150</v>
      </c>
      <c r="H94" s="20">
        <f t="shared" si="3"/>
        <v>-50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2015-01-05T19:48:55Z</dcterms:modified>
  <cp:category/>
  <cp:version/>
  <cp:contentType/>
  <cp:contentStatus/>
</cp:coreProperties>
</file>