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<sst xmlns="http://schemas.openxmlformats.org/spreadsheetml/2006/main" count="171" uniqueCount="99">
  <si>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</si>
  <si>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</si>
  <si>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</si>
  <si>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</si>
  <si>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</si>
  <si>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</si>
  <si>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</si>
  <si>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</si>
  <si>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</si>
  <si>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</si>
  <si>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</si>
  <si>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</si>
  <si>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</si>
  <si>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</si>
  <si>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</si>
  <si>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</si>
  <si>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</si>
  <si>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</si>
  <si>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</si>
  <si>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</si>
  <si>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</si>
  <si>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</si>
  <si>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</si>
  <si>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</si>
  <si>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</si>
  <si>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</si>
  <si>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</si>
  <si>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</si>
  <si>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</si>
  <si>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</si>
  <si>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</si>
  <si>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</si>
  <si>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</si>
  <si>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</si>
  <si>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</si>
  <si>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</si>
  <si>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</si>
  <si>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</si>
  <si>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</si>
  <si>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</si>
  <si>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</si>
  <si>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</si>
  <si>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</si>
  <si>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</si>
  <si>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</si>
  <si>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</si>
  <si>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</si>
  <si>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</si>
  <si>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</si>
  <si>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</si>
  <si>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</si>
  <si>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</si>
  <si>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</si>
  <si>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</si>
  <si>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</si>
  <si>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</si>
  <si>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</si>
  <si>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</si>
  <si>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</si>
  <si>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</si>
  <si>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</si>
  <si>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</si>
  <si>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</si>
  <si>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</si>
  <si>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</si>
  <si>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</si>
  <si>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</si>
  <si>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</si>
  <si>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</si>
  <si>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</si>
  <si>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</si>
  <si>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</si>
  <si>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</si>
  <si>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</si>
  <si>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</si>
  <si>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</si>
  <si>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</si>
  <si>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</si>
  <si>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</si>
  <si>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</si>
  <si>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</si>
  <si>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</si>
  <si>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</si>
  <si>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</si>
  <si>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</si>
  <si>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</si>
  <si>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</si>
  <si>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</si>
  <si>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</si>
  <si>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</si>
  <si>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</si>
  <si>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</si>
  <si>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</si>
  <si>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</si>
  <si>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</si>
  <si>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</si>
  <si>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</si>
  <si>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</si>
  <si>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March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</si>
</sst>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78" sqref="I7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42097</v>
      </c>
      <c r="D11" s="53">
        <v>42127</v>
      </c>
      <c r="E11" s="12" t="s">
        <v>64</v>
      </c>
      <c r="F11" s="53">
        <v>42097</v>
      </c>
      <c r="G11" s="53">
        <v>42127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8618</v>
      </c>
      <c r="D13" s="19">
        <v>7258</v>
      </c>
      <c r="E13" s="19">
        <f aca="true" t="shared" si="0" ref="E13:E76">D13-C13</f>
        <v>-1360</v>
      </c>
      <c r="F13" s="19">
        <v>8.82</v>
      </c>
      <c r="G13" s="19">
        <v>9.26</v>
      </c>
      <c r="H13" s="20">
        <f>G13-F13</f>
        <v>0.4399999999999995</v>
      </c>
    </row>
    <row r="14" spans="1:8" ht="12.75">
      <c r="A14" s="21" t="s">
        <v>3</v>
      </c>
      <c r="B14" s="22" t="s">
        <v>2</v>
      </c>
      <c r="C14" s="19">
        <v>2988</v>
      </c>
      <c r="D14" s="19">
        <v>3780</v>
      </c>
      <c r="E14" s="19">
        <f t="shared" si="0"/>
        <v>792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159</v>
      </c>
      <c r="D15" s="19">
        <v>180</v>
      </c>
      <c r="E15" s="19">
        <f t="shared" si="0"/>
        <v>21</v>
      </c>
      <c r="F15" s="19">
        <v>7.88</v>
      </c>
      <c r="G15" s="19">
        <v>8.82</v>
      </c>
      <c r="H15" s="20">
        <f t="shared" si="1"/>
        <v>0.9400000000000004</v>
      </c>
    </row>
    <row r="16" spans="1:8" ht="12.75">
      <c r="A16" s="21" t="s">
        <v>72</v>
      </c>
      <c r="B16" s="22" t="s">
        <v>2</v>
      </c>
      <c r="C16" s="48">
        <v>2524</v>
      </c>
      <c r="D16" s="48">
        <v>2927</v>
      </c>
      <c r="E16" s="19">
        <f t="shared" si="0"/>
        <v>403</v>
      </c>
      <c r="F16" s="19">
        <v>13.23</v>
      </c>
      <c r="G16" s="19">
        <v>15.43</v>
      </c>
      <c r="H16" s="20">
        <f t="shared" si="1"/>
        <v>2.1999999999999993</v>
      </c>
    </row>
    <row r="17" spans="1:8" ht="12.75">
      <c r="A17" s="21" t="s">
        <v>51</v>
      </c>
      <c r="B17" s="22" t="s">
        <v>2</v>
      </c>
      <c r="C17" s="23">
        <v>1080</v>
      </c>
      <c r="D17" s="23">
        <v>1332</v>
      </c>
      <c r="E17" s="19">
        <f t="shared" si="0"/>
        <v>252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5266</v>
      </c>
      <c r="D18" s="19">
        <v>5850</v>
      </c>
      <c r="E18" s="19">
        <f t="shared" si="0"/>
        <v>584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108</v>
      </c>
      <c r="E19" s="19">
        <f t="shared" si="0"/>
        <v>108</v>
      </c>
      <c r="F19" s="19"/>
      <c r="G19" s="19">
        <v>6.94</v>
      </c>
      <c r="H19" s="20">
        <f t="shared" si="1"/>
        <v>6.94</v>
      </c>
    </row>
    <row r="20" spans="1:8" ht="12.75">
      <c r="A20" s="21" t="s">
        <v>81</v>
      </c>
      <c r="B20" s="22" t="s">
        <v>2</v>
      </c>
      <c r="C20" s="19">
        <v>6077</v>
      </c>
      <c r="D20" s="19">
        <v>7200</v>
      </c>
      <c r="E20" s="19">
        <f t="shared" si="0"/>
        <v>1123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10836</v>
      </c>
      <c r="D21" s="19">
        <v>8640</v>
      </c>
      <c r="E21" s="19">
        <f t="shared" si="0"/>
        <v>-2196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7111</v>
      </c>
      <c r="D22" s="24">
        <v>4050</v>
      </c>
      <c r="E22" s="19">
        <f t="shared" si="0"/>
        <v>-3061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2948</v>
      </c>
      <c r="D23" s="19">
        <v>2041</v>
      </c>
      <c r="E23" s="27">
        <f t="shared" si="0"/>
        <v>-907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260</v>
      </c>
      <c r="D25" s="19">
        <v>255</v>
      </c>
      <c r="E25" s="19">
        <f t="shared" si="0"/>
        <v>-5</v>
      </c>
      <c r="F25" s="19">
        <v>30</v>
      </c>
      <c r="G25" s="19">
        <v>40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305</v>
      </c>
      <c r="D26" s="19">
        <v>400</v>
      </c>
      <c r="E26" s="19">
        <f t="shared" si="0"/>
        <v>95</v>
      </c>
      <c r="F26" s="19">
        <v>35</v>
      </c>
      <c r="G26" s="19">
        <v>35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12</v>
      </c>
      <c r="E27" s="19">
        <f t="shared" si="0"/>
        <v>0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165</v>
      </c>
      <c r="D28" s="19">
        <v>157</v>
      </c>
      <c r="E28" s="19">
        <f t="shared" si="0"/>
        <v>-8</v>
      </c>
      <c r="F28" s="19">
        <v>45</v>
      </c>
      <c r="G28" s="19">
        <v>50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40</v>
      </c>
      <c r="D29" s="19">
        <v>30</v>
      </c>
      <c r="E29" s="19">
        <f t="shared" si="0"/>
        <v>-10</v>
      </c>
      <c r="F29" s="23">
        <v>350</v>
      </c>
      <c r="G29" s="23">
        <v>400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1750</v>
      </c>
      <c r="D30" s="19">
        <v>1600</v>
      </c>
      <c r="E30" s="19">
        <f t="shared" si="0"/>
        <v>-150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65</v>
      </c>
      <c r="D31" s="19">
        <v>80</v>
      </c>
      <c r="E31" s="19">
        <f t="shared" si="0"/>
        <v>15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155</v>
      </c>
      <c r="D32" s="19">
        <v>170</v>
      </c>
      <c r="E32" s="19">
        <f t="shared" si="0"/>
        <v>15</v>
      </c>
      <c r="F32" s="19">
        <v>40</v>
      </c>
      <c r="G32" s="19">
        <v>35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125</v>
      </c>
      <c r="D33" s="27">
        <v>115</v>
      </c>
      <c r="E33" s="27">
        <f t="shared" si="0"/>
        <v>-10</v>
      </c>
      <c r="F33" s="27">
        <v>60</v>
      </c>
      <c r="G33" s="27">
        <v>60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375</v>
      </c>
      <c r="D35" s="19">
        <v>400</v>
      </c>
      <c r="E35" s="19">
        <f t="shared" si="0"/>
        <v>25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580</v>
      </c>
      <c r="D36" s="19">
        <v>700</v>
      </c>
      <c r="E36" s="19">
        <f t="shared" si="0"/>
        <v>120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900</v>
      </c>
      <c r="D37" s="19">
        <v>600</v>
      </c>
      <c r="E37" s="19">
        <f t="shared" si="0"/>
        <v>-300</v>
      </c>
      <c r="F37" s="19">
        <v>6</v>
      </c>
      <c r="G37" s="19">
        <v>8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690</v>
      </c>
      <c r="D38" s="19">
        <v>865</v>
      </c>
      <c r="E38" s="19">
        <f t="shared" si="0"/>
        <v>175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470</v>
      </c>
      <c r="D39" s="19">
        <v>850</v>
      </c>
      <c r="E39" s="19">
        <f t="shared" si="0"/>
        <v>380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2381</v>
      </c>
      <c r="D40" s="19">
        <v>3856</v>
      </c>
      <c r="E40" s="19">
        <f t="shared" si="0"/>
        <v>1475</v>
      </c>
      <c r="F40" s="19">
        <v>7.72</v>
      </c>
      <c r="G40" s="19">
        <v>8.82</v>
      </c>
      <c r="H40" s="20">
        <f t="shared" si="1"/>
        <v>1.1000000000000005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2007</v>
      </c>
      <c r="D41" s="19">
        <v>3424</v>
      </c>
      <c r="E41" s="19">
        <f t="shared" si="0"/>
        <v>1417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771</v>
      </c>
      <c r="E42" s="19">
        <f t="shared" si="0"/>
        <v>771</v>
      </c>
      <c r="F42" s="19"/>
      <c r="G42" s="19">
        <v>6.61</v>
      </c>
      <c r="H42" s="20">
        <f t="shared" si="1"/>
        <v>6.61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340</v>
      </c>
      <c r="E43" s="19">
        <f t="shared" si="0"/>
        <v>-227</v>
      </c>
      <c r="F43" s="19">
        <v>8.82</v>
      </c>
      <c r="G43" s="19">
        <v>10.58</v>
      </c>
      <c r="H43" s="20">
        <f t="shared" si="1"/>
        <v>1.7599999999999998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1400</v>
      </c>
      <c r="D44" s="19">
        <v>800</v>
      </c>
      <c r="E44" s="19">
        <f t="shared" si="0"/>
        <v>-600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1400</v>
      </c>
      <c r="D45" s="19">
        <v>1000</v>
      </c>
      <c r="E45" s="19">
        <f t="shared" si="0"/>
        <v>-400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306</v>
      </c>
      <c r="D46" s="19">
        <v>681</v>
      </c>
      <c r="E46" s="19">
        <f t="shared" si="0"/>
        <v>375</v>
      </c>
      <c r="F46" s="19">
        <v>19.82</v>
      </c>
      <c r="G46" s="19">
        <v>24.67</v>
      </c>
      <c r="H46" s="20">
        <f t="shared" si="1"/>
        <v>4.850000000000001</v>
      </c>
    </row>
    <row r="47" spans="1:8" ht="13.5" thickBot="1">
      <c r="A47" s="32" t="s">
        <v>58</v>
      </c>
      <c r="B47" s="33" t="s">
        <v>2</v>
      </c>
      <c r="C47" s="27">
        <v>372</v>
      </c>
      <c r="D47" s="27">
        <v>116</v>
      </c>
      <c r="E47" s="27">
        <f t="shared" si="0"/>
        <v>-256</v>
      </c>
      <c r="F47" s="27">
        <v>19.84</v>
      </c>
      <c r="G47" s="27">
        <v>26.46</v>
      </c>
      <c r="H47" s="52">
        <f t="shared" si="1"/>
        <v>6.620000000000001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125</v>
      </c>
      <c r="D49" s="19">
        <v>118</v>
      </c>
      <c r="E49" s="19">
        <f t="shared" si="0"/>
        <v>-7</v>
      </c>
      <c r="F49" s="19">
        <v>35</v>
      </c>
      <c r="G49" s="19">
        <v>50</v>
      </c>
      <c r="H49" s="20">
        <f t="shared" si="1"/>
        <v>15</v>
      </c>
    </row>
    <row r="50" spans="1:8" ht="12.75">
      <c r="A50" s="21" t="s">
        <v>85</v>
      </c>
      <c r="B50" s="22" t="s">
        <v>2</v>
      </c>
      <c r="C50" s="19">
        <v>132</v>
      </c>
      <c r="D50" s="19">
        <v>234</v>
      </c>
      <c r="E50" s="19">
        <f t="shared" si="0"/>
        <v>102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>
        <v>91</v>
      </c>
      <c r="E51" s="19">
        <f t="shared" si="0"/>
        <v>91</v>
      </c>
      <c r="F51" s="19"/>
      <c r="G51" s="19">
        <v>22.05</v>
      </c>
      <c r="H51" s="20">
        <f t="shared" si="1"/>
        <v>22.05</v>
      </c>
    </row>
    <row r="52" spans="1:8" ht="12.75">
      <c r="A52" s="21" t="s">
        <v>21</v>
      </c>
      <c r="B52" s="22" t="s">
        <v>2</v>
      </c>
      <c r="C52" s="19">
        <v>3960</v>
      </c>
      <c r="D52" s="19">
        <v>5220</v>
      </c>
      <c r="E52" s="19">
        <f t="shared" si="0"/>
        <v>1260</v>
      </c>
      <c r="F52" s="19">
        <v>16.67</v>
      </c>
      <c r="G52" s="19">
        <v>16.67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354</v>
      </c>
      <c r="D53" s="23">
        <v>476</v>
      </c>
      <c r="E53" s="19">
        <f>D53-C53</f>
        <v>122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363</v>
      </c>
      <c r="D54" s="19">
        <v>544</v>
      </c>
      <c r="E54" s="19">
        <f t="shared" si="0"/>
        <v>181</v>
      </c>
      <c r="F54" s="19">
        <v>9.92</v>
      </c>
      <c r="G54" s="19">
        <v>11.02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222</v>
      </c>
      <c r="D55" s="19">
        <v>1315</v>
      </c>
      <c r="E55" s="19">
        <f t="shared" si="0"/>
        <v>1093</v>
      </c>
      <c r="F55" s="19">
        <v>11.02</v>
      </c>
      <c r="G55" s="19">
        <v>13.23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214</v>
      </c>
      <c r="D56" s="19">
        <v>310</v>
      </c>
      <c r="E56" s="19">
        <f t="shared" si="0"/>
        <v>96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1451</v>
      </c>
      <c r="D57" s="19">
        <v>2352</v>
      </c>
      <c r="E57" s="19">
        <f t="shared" si="0"/>
        <v>901</v>
      </c>
      <c r="F57" s="19">
        <v>13.23</v>
      </c>
      <c r="G57" s="19">
        <v>13.23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1560</v>
      </c>
      <c r="D58" s="19">
        <v>3265</v>
      </c>
      <c r="E58" s="19">
        <f t="shared" si="0"/>
        <v>1705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6033</v>
      </c>
      <c r="D59" s="19">
        <v>1996</v>
      </c>
      <c r="E59" s="19">
        <f t="shared" si="0"/>
        <v>-4037</v>
      </c>
      <c r="F59" s="19">
        <v>3.31</v>
      </c>
      <c r="G59" s="19">
        <v>4.41</v>
      </c>
      <c r="H59" s="20">
        <f t="shared" si="1"/>
        <v>1.1</v>
      </c>
    </row>
    <row r="60" spans="1:10" ht="12.75">
      <c r="A60" s="21" t="s">
        <v>29</v>
      </c>
      <c r="B60" s="22" t="s">
        <v>2</v>
      </c>
      <c r="C60" s="19">
        <v>206</v>
      </c>
      <c r="D60" s="19">
        <v>68</v>
      </c>
      <c r="E60" s="19">
        <f t="shared" si="0"/>
        <v>-138</v>
      </c>
      <c r="F60" s="19">
        <v>14.33</v>
      </c>
      <c r="G60" s="19">
        <v>11.02</v>
      </c>
      <c r="H60" s="20">
        <f t="shared" si="1"/>
        <v>-3.3100000000000005</v>
      </c>
      <c r="J60" s="45"/>
    </row>
    <row r="61" spans="1:10" ht="12.75">
      <c r="A61" s="21" t="s">
        <v>30</v>
      </c>
      <c r="B61" s="22" t="s">
        <v>2</v>
      </c>
      <c r="C61" s="19">
        <v>526</v>
      </c>
      <c r="D61" s="19">
        <v>361</v>
      </c>
      <c r="E61" s="19">
        <f t="shared" si="0"/>
        <v>-165</v>
      </c>
      <c r="F61" s="19">
        <v>17.64</v>
      </c>
      <c r="G61" s="19">
        <v>15.43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603</v>
      </c>
      <c r="D62" s="19">
        <v>683</v>
      </c>
      <c r="E62" s="19">
        <f t="shared" si="0"/>
        <v>80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1216</v>
      </c>
      <c r="D64" s="19">
        <v>1381</v>
      </c>
      <c r="E64" s="19">
        <f t="shared" si="0"/>
        <v>165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2214</v>
      </c>
      <c r="D65" s="19">
        <v>1969</v>
      </c>
      <c r="E65" s="19">
        <f t="shared" si="0"/>
        <v>-245</v>
      </c>
      <c r="F65" s="19">
        <v>11.02</v>
      </c>
      <c r="G65" s="19">
        <v>13.23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1615</v>
      </c>
      <c r="D66" s="19">
        <v>2971</v>
      </c>
      <c r="E66" s="19">
        <f t="shared" si="0"/>
        <v>1356</v>
      </c>
      <c r="F66" s="19">
        <v>13.23</v>
      </c>
      <c r="G66" s="19">
        <v>15.43</v>
      </c>
      <c r="H66" s="20">
        <f t="shared" si="1"/>
        <v>2.1999999999999993</v>
      </c>
      <c r="J66" s="45"/>
    </row>
    <row r="67" spans="1:10" ht="12.75">
      <c r="A67" s="21" t="s">
        <v>50</v>
      </c>
      <c r="B67" s="22" t="s">
        <v>2</v>
      </c>
      <c r="C67" s="19"/>
      <c r="D67" s="19">
        <v>284</v>
      </c>
      <c r="E67" s="19">
        <f t="shared" si="0"/>
        <v>284</v>
      </c>
      <c r="F67" s="19"/>
      <c r="G67" s="19">
        <v>19.38</v>
      </c>
      <c r="H67" s="20">
        <f t="shared" si="1"/>
        <v>19.38</v>
      </c>
      <c r="J67" s="45"/>
    </row>
    <row r="68" spans="1:8" ht="12.75">
      <c r="A68" s="21" t="s">
        <v>35</v>
      </c>
      <c r="B68" s="22" t="s">
        <v>2</v>
      </c>
      <c r="C68" s="19">
        <v>45</v>
      </c>
      <c r="D68" s="19">
        <v>297</v>
      </c>
      <c r="E68" s="19">
        <f t="shared" si="0"/>
        <v>252</v>
      </c>
      <c r="F68" s="19">
        <v>6.61</v>
      </c>
      <c r="G68" s="19">
        <v>5.51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>
        <v>245</v>
      </c>
      <c r="D69" s="19">
        <v>125</v>
      </c>
      <c r="E69" s="19">
        <f t="shared" si="0"/>
        <v>-120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227</v>
      </c>
      <c r="D70" s="19">
        <v>147</v>
      </c>
      <c r="E70" s="19">
        <f t="shared" si="0"/>
        <v>-80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/>
      <c r="D71" s="36">
        <v>272</v>
      </c>
      <c r="E71" s="19">
        <f t="shared" si="0"/>
        <v>272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2087</v>
      </c>
      <c r="D72" s="37">
        <v>2291</v>
      </c>
      <c r="E72" s="27">
        <f t="shared" si="0"/>
        <v>204</v>
      </c>
      <c r="F72" s="27">
        <v>4.41</v>
      </c>
      <c r="G72" s="27">
        <v>5.51</v>
      </c>
      <c r="H72" s="52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149</v>
      </c>
      <c r="D74" s="19">
        <v>132</v>
      </c>
      <c r="E74" s="19">
        <f t="shared" si="0"/>
        <v>-17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5</v>
      </c>
      <c r="E76" s="19">
        <f t="shared" si="0"/>
        <v>5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2025</v>
      </c>
      <c r="D77" s="19">
        <v>4575</v>
      </c>
      <c r="E77" s="19">
        <f aca="true" t="shared" si="2" ref="E77:E94">D77-C77</f>
        <v>2550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145</v>
      </c>
      <c r="D78" s="19">
        <v>540</v>
      </c>
      <c r="E78" s="19">
        <f t="shared" si="2"/>
        <v>395</v>
      </c>
      <c r="F78" s="19">
        <v>3.86</v>
      </c>
      <c r="G78" s="19">
        <v>3.31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771</v>
      </c>
      <c r="D80" s="19">
        <v>1791</v>
      </c>
      <c r="E80" s="19">
        <f t="shared" si="2"/>
        <v>1020</v>
      </c>
      <c r="F80" s="19">
        <v>8.27</v>
      </c>
      <c r="G80" s="19">
        <v>8.82</v>
      </c>
      <c r="H80" s="20">
        <f t="shared" si="3"/>
        <v>0.5500000000000007</v>
      </c>
    </row>
    <row r="81" spans="1:9" ht="12.75">
      <c r="A81" s="21" t="s">
        <v>45</v>
      </c>
      <c r="B81" s="22" t="s">
        <v>2</v>
      </c>
      <c r="C81" s="19">
        <v>3493</v>
      </c>
      <c r="D81" s="19">
        <v>3493</v>
      </c>
      <c r="E81" s="19">
        <f t="shared" si="2"/>
        <v>0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5398</v>
      </c>
      <c r="D82" s="19">
        <v>9616</v>
      </c>
      <c r="E82" s="19">
        <f t="shared" si="2"/>
        <v>4218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7</v>
      </c>
      <c r="D86" s="19">
        <v>7</v>
      </c>
      <c r="E86" s="19">
        <f>D86-C86</f>
        <v>0</v>
      </c>
      <c r="F86" s="19">
        <v>75</v>
      </c>
      <c r="G86" s="19"/>
      <c r="H86" s="20">
        <f t="shared" si="3"/>
        <v>-75</v>
      </c>
    </row>
    <row r="87" spans="1:8" ht="12.75">
      <c r="A87" s="21" t="s">
        <v>89</v>
      </c>
      <c r="B87" s="41" t="s">
        <v>9</v>
      </c>
      <c r="C87" s="19">
        <v>8</v>
      </c>
      <c r="D87" s="19">
        <v>6</v>
      </c>
      <c r="E87" s="19">
        <f>D87-C87</f>
        <v>-2</v>
      </c>
      <c r="F87" s="19">
        <v>150</v>
      </c>
      <c r="G87" s="19"/>
      <c r="H87" s="20">
        <f t="shared" si="3"/>
        <v>-150</v>
      </c>
    </row>
    <row r="88" spans="1:8" ht="12.75">
      <c r="A88" s="21" t="s">
        <v>43</v>
      </c>
      <c r="B88" s="41" t="s">
        <v>9</v>
      </c>
      <c r="C88" s="19">
        <v>46</v>
      </c>
      <c r="D88" s="19">
        <v>14</v>
      </c>
      <c r="E88" s="19">
        <f t="shared" si="2"/>
        <v>-32</v>
      </c>
      <c r="F88" s="39">
        <v>100</v>
      </c>
      <c r="G88" s="39">
        <v>125</v>
      </c>
      <c r="H88" s="20">
        <f t="shared" si="3"/>
        <v>25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66</v>
      </c>
      <c r="D90" s="19">
        <v>183</v>
      </c>
      <c r="E90" s="19">
        <f t="shared" si="2"/>
        <v>117</v>
      </c>
      <c r="F90" s="19">
        <v>80</v>
      </c>
      <c r="G90" s="19">
        <v>100</v>
      </c>
      <c r="H90" s="20">
        <f t="shared" si="3"/>
        <v>20</v>
      </c>
    </row>
    <row r="91" spans="1:11" ht="12.75">
      <c r="A91" s="21" t="s">
        <v>92</v>
      </c>
      <c r="B91" s="41" t="s">
        <v>9</v>
      </c>
      <c r="C91" s="19">
        <v>77</v>
      </c>
      <c r="D91" s="19"/>
      <c r="E91" s="19">
        <f t="shared" si="2"/>
        <v>-77</v>
      </c>
      <c r="F91" s="19">
        <v>100</v>
      </c>
      <c r="G91" s="19">
        <v>125</v>
      </c>
      <c r="H91" s="20">
        <f t="shared" si="3"/>
        <v>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37</v>
      </c>
      <c r="D94" s="27">
        <v>208</v>
      </c>
      <c r="E94" s="19">
        <f t="shared" si="2"/>
        <v>171</v>
      </c>
      <c r="F94" s="27">
        <v>100</v>
      </c>
      <c r="G94" s="27">
        <v>125</v>
      </c>
      <c r="H94" s="20">
        <f t="shared" si="3"/>
        <v>25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2015-03-05T20:35:30Z</dcterms:modified>
  <cp:category/>
  <cp:version/>
  <cp:contentType/>
  <cp:contentStatus/>
</cp:coreProperties>
</file>