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<sst xmlns="http://schemas.openxmlformats.org/spreadsheetml/2006/main" count="173" uniqueCount="99">
  <si>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</si>
  <si>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</si>
  <si>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</si>
  <si>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</si>
  <si>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</si>
  <si>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</si>
  <si>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</si>
  <si>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</si>
  <si>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</si>
  <si>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</si>
  <si>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</si>
  <si>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</si>
  <si>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</si>
  <si>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</si>
  <si>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</si>
  <si>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</si>
  <si>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</si>
  <si>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</si>
  <si>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</si>
  <si>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</si>
  <si>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</si>
  <si>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</si>
  <si>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</si>
  <si>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</si>
  <si>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</si>
  <si>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</si>
  <si>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</si>
  <si>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</si>
  <si>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</si>
  <si>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</si>
  <si>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</si>
  <si>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</si>
  <si>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</si>
  <si>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</si>
  <si>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</si>
  <si>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</si>
  <si>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</si>
  <si>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</si>
  <si>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</si>
  <si>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</si>
  <si>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</si>
  <si>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</si>
  <si>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</si>
  <si>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</si>
  <si>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</si>
  <si>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</si>
  <si>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</si>
  <si>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</si>
  <si>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</si>
  <si>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</si>
  <si>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</si>
  <si>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</si>
  <si>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</si>
  <si>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</si>
  <si>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</si>
  <si>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</si>
  <si>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</si>
  <si>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</si>
  <si>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</si>
  <si>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</si>
  <si>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</si>
  <si>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</si>
  <si>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</si>
  <si>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</si>
  <si>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</si>
  <si>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</si>
  <si>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</si>
  <si>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</si>
  <si>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</si>
  <si>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</si>
  <si>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</si>
  <si>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</si>
  <si>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</si>
  <si>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</si>
  <si>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</si>
  <si>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</si>
  <si>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</si>
  <si>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</si>
  <si>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</si>
  <si>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</si>
  <si>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</si>
  <si>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</si>
  <si>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</si>
  <si>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</si>
  <si>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</si>
  <si>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</si>
  <si>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</si>
  <si>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</si>
  <si>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</si>
  <si>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</si>
  <si>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</si>
  <si>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</si>
  <si>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</si>
  <si>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</si>
  <si>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</si>
  <si>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</si>
  <si>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</si>
  <si>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</si>
  <si>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5 November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</si>
</sst>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23" sqref="J2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42105</v>
      </c>
      <c r="D11" s="53">
        <v>42135</v>
      </c>
      <c r="E11" s="12" t="s">
        <v>64</v>
      </c>
      <c r="F11" s="53">
        <v>42105</v>
      </c>
      <c r="G11" s="53">
        <v>42135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4536</v>
      </c>
      <c r="E13" s="19">
        <f aca="true" t="shared" si="0" ref="E13:E76">D13-C13</f>
        <v>907</v>
      </c>
      <c r="F13" s="19">
        <v>6.61</v>
      </c>
      <c r="G13" s="19">
        <v>6.17</v>
      </c>
      <c r="H13" s="20">
        <f>G13-F13</f>
        <v>-0.4400000000000004</v>
      </c>
    </row>
    <row r="14" spans="1:8" ht="12.75">
      <c r="A14" s="21" t="s">
        <v>3</v>
      </c>
      <c r="B14" s="22" t="s">
        <v>2</v>
      </c>
      <c r="C14" s="19">
        <v>2268</v>
      </c>
      <c r="D14" s="19">
        <v>2232</v>
      </c>
      <c r="E14" s="19">
        <f t="shared" si="0"/>
        <v>-36</v>
      </c>
      <c r="F14" s="19">
        <v>5.56</v>
      </c>
      <c r="G14" s="19">
        <v>7.19</v>
      </c>
      <c r="H14" s="20">
        <f aca="true" t="shared" si="1" ref="H14:H77">G14-F14</f>
        <v>1.6300000000000008</v>
      </c>
    </row>
    <row r="15" spans="1:8" ht="12.75">
      <c r="A15" s="21" t="s">
        <v>71</v>
      </c>
      <c r="B15" s="22" t="s">
        <v>2</v>
      </c>
      <c r="C15" s="19">
        <v>108</v>
      </c>
      <c r="D15" s="19">
        <v>108</v>
      </c>
      <c r="E15" s="19">
        <f t="shared" si="0"/>
        <v>0</v>
      </c>
      <c r="F15" s="19">
        <v>13.23</v>
      </c>
      <c r="G15" s="19">
        <v>15.43</v>
      </c>
      <c r="H15" s="20">
        <f t="shared" si="1"/>
        <v>2.1999999999999993</v>
      </c>
    </row>
    <row r="16" spans="1:8" ht="12.75">
      <c r="A16" s="21" t="s">
        <v>72</v>
      </c>
      <c r="B16" s="22" t="s">
        <v>2</v>
      </c>
      <c r="C16" s="48">
        <v>2025</v>
      </c>
      <c r="D16" s="48">
        <v>225</v>
      </c>
      <c r="E16" s="19">
        <f t="shared" si="0"/>
        <v>-1800</v>
      </c>
      <c r="F16" s="19">
        <v>22.05</v>
      </c>
      <c r="G16" s="19">
        <v>19.84</v>
      </c>
      <c r="H16" s="20">
        <f t="shared" si="1"/>
        <v>-2.210000000000001</v>
      </c>
    </row>
    <row r="17" spans="1:8" ht="12.75">
      <c r="A17" s="21" t="s">
        <v>51</v>
      </c>
      <c r="B17" s="22" t="s">
        <v>2</v>
      </c>
      <c r="C17" s="23">
        <v>216</v>
      </c>
      <c r="D17" s="23"/>
      <c r="E17" s="19">
        <f t="shared" si="0"/>
        <v>-216</v>
      </c>
      <c r="F17" s="19">
        <v>16.67</v>
      </c>
      <c r="G17" s="19">
        <v>17.09</v>
      </c>
      <c r="H17" s="20">
        <f t="shared" si="1"/>
        <v>0.41999999999999815</v>
      </c>
    </row>
    <row r="18" spans="1:8" ht="12.75">
      <c r="A18" s="21" t="s">
        <v>56</v>
      </c>
      <c r="B18" s="22" t="s">
        <v>2</v>
      </c>
      <c r="C18" s="19">
        <v>14850</v>
      </c>
      <c r="D18" s="19">
        <v>9000</v>
      </c>
      <c r="E18" s="19">
        <f t="shared" si="0"/>
        <v>-5850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/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4050</v>
      </c>
      <c r="D20" s="19">
        <v>1800</v>
      </c>
      <c r="E20" s="19">
        <f t="shared" si="0"/>
        <v>-2250</v>
      </c>
      <c r="F20" s="19">
        <v>14.45</v>
      </c>
      <c r="G20" s="19">
        <v>15.56</v>
      </c>
      <c r="H20" s="20">
        <f t="shared" si="1"/>
        <v>1.1100000000000012</v>
      </c>
    </row>
    <row r="21" spans="1:8" ht="12.75">
      <c r="A21" s="21" t="s">
        <v>93</v>
      </c>
      <c r="B21" s="22" t="s">
        <v>2</v>
      </c>
      <c r="C21" s="19">
        <v>9288</v>
      </c>
      <c r="D21" s="19">
        <v>11160</v>
      </c>
      <c r="E21" s="19">
        <f t="shared" si="0"/>
        <v>1872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900</v>
      </c>
      <c r="E22" s="19">
        <f t="shared" si="0"/>
        <v>900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454</v>
      </c>
      <c r="D23" s="19">
        <v>136</v>
      </c>
      <c r="E23" s="27">
        <f t="shared" si="0"/>
        <v>-318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235</v>
      </c>
      <c r="D25" s="19">
        <v>480</v>
      </c>
      <c r="E25" s="19">
        <f t="shared" si="0"/>
        <v>245</v>
      </c>
      <c r="F25" s="19">
        <v>60</v>
      </c>
      <c r="G25" s="19">
        <v>70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415</v>
      </c>
      <c r="D26" s="19">
        <v>245</v>
      </c>
      <c r="E26" s="19">
        <f t="shared" si="0"/>
        <v>-170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22</v>
      </c>
      <c r="D27" s="19">
        <v>22</v>
      </c>
      <c r="E27" s="19">
        <f t="shared" si="0"/>
        <v>0</v>
      </c>
      <c r="F27" s="19">
        <v>40</v>
      </c>
      <c r="G27" s="19">
        <v>40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150</v>
      </c>
      <c r="D28" s="19">
        <v>201</v>
      </c>
      <c r="E28" s="19">
        <f t="shared" si="0"/>
        <v>51</v>
      </c>
      <c r="F28" s="19">
        <v>30</v>
      </c>
      <c r="G28" s="19">
        <v>25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38</v>
      </c>
      <c r="D29" s="19">
        <v>88</v>
      </c>
      <c r="E29" s="19">
        <f t="shared" si="0"/>
        <v>50</v>
      </c>
      <c r="F29" s="23">
        <v>250</v>
      </c>
      <c r="G29" s="23">
        <v>200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950</v>
      </c>
      <c r="D30" s="19">
        <v>2400</v>
      </c>
      <c r="E30" s="19">
        <f t="shared" si="0"/>
        <v>1450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135</v>
      </c>
      <c r="D31" s="19">
        <v>220</v>
      </c>
      <c r="E31" s="19">
        <f t="shared" si="0"/>
        <v>85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513</v>
      </c>
      <c r="D32" s="19">
        <v>615</v>
      </c>
      <c r="E32" s="19">
        <f t="shared" si="0"/>
        <v>102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235</v>
      </c>
      <c r="D33" s="27">
        <v>275</v>
      </c>
      <c r="E33" s="27">
        <f t="shared" si="0"/>
        <v>40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450</v>
      </c>
      <c r="E35" s="19">
        <f t="shared" si="0"/>
        <v>250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800</v>
      </c>
      <c r="D36" s="19">
        <v>400</v>
      </c>
      <c r="E36" s="19">
        <f t="shared" si="0"/>
        <v>-400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1060</v>
      </c>
      <c r="D37" s="19">
        <v>1300</v>
      </c>
      <c r="E37" s="19">
        <f t="shared" si="0"/>
        <v>240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636</v>
      </c>
      <c r="D38" s="19">
        <v>1220</v>
      </c>
      <c r="E38" s="19">
        <f t="shared" si="0"/>
        <v>584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1080</v>
      </c>
      <c r="D39" s="19">
        <v>1150</v>
      </c>
      <c r="E39" s="19">
        <f t="shared" si="0"/>
        <v>70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3402</v>
      </c>
      <c r="D40" s="19">
        <v>4763</v>
      </c>
      <c r="E40" s="19">
        <f t="shared" si="0"/>
        <v>1361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1374</v>
      </c>
      <c r="D41" s="19">
        <v>2676</v>
      </c>
      <c r="E41" s="19">
        <f t="shared" si="0"/>
        <v>1302</v>
      </c>
      <c r="F41" s="19">
        <v>16.53</v>
      </c>
      <c r="G41" s="19">
        <v>17.64</v>
      </c>
      <c r="H41" s="20">
        <f t="shared" si="1"/>
        <v>1.1099999999999994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816</v>
      </c>
      <c r="E42" s="19">
        <f t="shared" si="0"/>
        <v>680</v>
      </c>
      <c r="F42" s="19">
        <v>13.23</v>
      </c>
      <c r="G42" s="19">
        <v>13.23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113</v>
      </c>
      <c r="E43" s="19">
        <f t="shared" si="0"/>
        <v>-114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1400</v>
      </c>
      <c r="E44" s="19">
        <f t="shared" si="0"/>
        <v>200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1200</v>
      </c>
      <c r="D45" s="19">
        <v>1400</v>
      </c>
      <c r="E45" s="19">
        <f t="shared" si="0"/>
        <v>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340</v>
      </c>
      <c r="E46" s="19">
        <f t="shared" si="0"/>
        <v>340</v>
      </c>
      <c r="F46" s="19">
        <v>26.43</v>
      </c>
      <c r="G46" s="19">
        <v>24.67</v>
      </c>
      <c r="H46" s="20">
        <f t="shared" si="1"/>
        <v>-1.759999999999998</v>
      </c>
    </row>
    <row r="47" spans="1:8" ht="13.5" thickBot="1">
      <c r="A47" s="32" t="s">
        <v>58</v>
      </c>
      <c r="B47" s="33" t="s">
        <v>2</v>
      </c>
      <c r="C47" s="27">
        <v>91</v>
      </c>
      <c r="D47" s="27">
        <v>124</v>
      </c>
      <c r="E47" s="27">
        <f t="shared" si="0"/>
        <v>33</v>
      </c>
      <c r="F47" s="27">
        <v>30.86</v>
      </c>
      <c r="G47" s="27">
        <v>30.86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128</v>
      </c>
      <c r="D49" s="19">
        <v>267</v>
      </c>
      <c r="E49" s="19">
        <f t="shared" si="0"/>
        <v>139</v>
      </c>
      <c r="F49" s="19">
        <v>40</v>
      </c>
      <c r="G49" s="19">
        <v>45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27</v>
      </c>
      <c r="D50" s="19">
        <v>118</v>
      </c>
      <c r="E50" s="19">
        <f t="shared" si="0"/>
        <v>91</v>
      </c>
      <c r="F50" s="19">
        <v>29.77</v>
      </c>
      <c r="G50" s="19">
        <v>26.46</v>
      </c>
      <c r="H50" s="20">
        <f t="shared" si="1"/>
        <v>-3.3099999999999987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2592</v>
      </c>
      <c r="D52" s="19">
        <v>5652</v>
      </c>
      <c r="E52" s="19">
        <f t="shared" si="0"/>
        <v>3060</v>
      </c>
      <c r="F52" s="19">
        <v>11.11</v>
      </c>
      <c r="G52" s="19">
        <v>11.11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619</v>
      </c>
      <c r="D53" s="23">
        <v>835</v>
      </c>
      <c r="E53" s="19">
        <f>D53-C53</f>
        <v>216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553</v>
      </c>
      <c r="D54" s="19">
        <v>984</v>
      </c>
      <c r="E54" s="19">
        <f t="shared" si="0"/>
        <v>431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1157</v>
      </c>
      <c r="D55" s="19">
        <v>2177</v>
      </c>
      <c r="E55" s="19">
        <f t="shared" si="0"/>
        <v>1020</v>
      </c>
      <c r="F55" s="19">
        <v>15.43</v>
      </c>
      <c r="G55" s="19">
        <v>14.33</v>
      </c>
      <c r="H55" s="20">
        <f t="shared" si="1"/>
        <v>-1.0999999999999996</v>
      </c>
    </row>
    <row r="56" spans="1:8" ht="12.75">
      <c r="A56" s="21" t="s">
        <v>25</v>
      </c>
      <c r="B56" s="22" t="s">
        <v>9</v>
      </c>
      <c r="C56" s="19">
        <v>503</v>
      </c>
      <c r="D56" s="19">
        <v>490</v>
      </c>
      <c r="E56" s="19">
        <f t="shared" si="0"/>
        <v>-13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1429</v>
      </c>
      <c r="D57" s="19">
        <v>703</v>
      </c>
      <c r="E57" s="19">
        <f t="shared" si="0"/>
        <v>-726</v>
      </c>
      <c r="F57" s="19">
        <v>11.02</v>
      </c>
      <c r="G57" s="19">
        <v>9.92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844</v>
      </c>
      <c r="D58" s="19">
        <v>681</v>
      </c>
      <c r="E58" s="19">
        <f t="shared" si="0"/>
        <v>-163</v>
      </c>
      <c r="F58" s="19">
        <v>12.13</v>
      </c>
      <c r="G58" s="19">
        <v>13.23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5715</v>
      </c>
      <c r="D59" s="19">
        <v>6668</v>
      </c>
      <c r="E59" s="19">
        <f t="shared" si="0"/>
        <v>953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367</v>
      </c>
      <c r="D60" s="19">
        <v>513</v>
      </c>
      <c r="E60" s="19">
        <f t="shared" si="0"/>
        <v>146</v>
      </c>
      <c r="F60" s="19">
        <v>13.23</v>
      </c>
      <c r="G60" s="19">
        <v>11.02</v>
      </c>
      <c r="H60" s="20">
        <f t="shared" si="1"/>
        <v>-2.210000000000001</v>
      </c>
      <c r="J60" s="45"/>
    </row>
    <row r="61" spans="1:10" ht="12.75">
      <c r="A61" s="21" t="s">
        <v>30</v>
      </c>
      <c r="B61" s="22" t="s">
        <v>2</v>
      </c>
      <c r="C61" s="19">
        <v>669</v>
      </c>
      <c r="D61" s="19">
        <v>1268</v>
      </c>
      <c r="E61" s="19">
        <f t="shared" si="0"/>
        <v>599</v>
      </c>
      <c r="F61" s="19">
        <v>15.43</v>
      </c>
      <c r="G61" s="19">
        <v>13.23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807</v>
      </c>
      <c r="D62" s="19">
        <v>1182</v>
      </c>
      <c r="E62" s="19">
        <f t="shared" si="0"/>
        <v>375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1418</v>
      </c>
      <c r="D64" s="19">
        <v>1270</v>
      </c>
      <c r="E64" s="19">
        <f t="shared" si="0"/>
        <v>-148</v>
      </c>
      <c r="F64" s="19">
        <v>17.64</v>
      </c>
      <c r="G64" s="19">
        <v>19.84</v>
      </c>
      <c r="H64" s="20">
        <f t="shared" si="1"/>
        <v>2.1999999999999993</v>
      </c>
      <c r="J64" s="45"/>
    </row>
    <row r="65" spans="1:10" ht="12.75">
      <c r="A65" s="21" t="s">
        <v>33</v>
      </c>
      <c r="B65" s="22" t="s">
        <v>2</v>
      </c>
      <c r="C65" s="19">
        <v>3230</v>
      </c>
      <c r="D65" s="19">
        <v>2953</v>
      </c>
      <c r="E65" s="19">
        <f t="shared" si="0"/>
        <v>-277</v>
      </c>
      <c r="F65" s="19">
        <v>22.05</v>
      </c>
      <c r="G65" s="19">
        <v>24.25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3670</v>
      </c>
      <c r="D66" s="19">
        <v>3443</v>
      </c>
      <c r="E66" s="19">
        <f t="shared" si="0"/>
        <v>-227</v>
      </c>
      <c r="F66" s="19">
        <v>28.66</v>
      </c>
      <c r="G66" s="19">
        <v>26.46</v>
      </c>
      <c r="H66" s="20">
        <f t="shared" si="1"/>
        <v>-2.1999999999999993</v>
      </c>
      <c r="J66" s="45"/>
    </row>
    <row r="67" spans="1:10" ht="12.75">
      <c r="A67" s="21" t="s">
        <v>50</v>
      </c>
      <c r="B67" s="22" t="s">
        <v>2</v>
      </c>
      <c r="C67" s="19"/>
      <c r="D67" s="19">
        <v>681</v>
      </c>
      <c r="E67" s="19">
        <f t="shared" si="0"/>
        <v>681</v>
      </c>
      <c r="F67" s="19">
        <v>26.43</v>
      </c>
      <c r="G67" s="19">
        <v>23.5</v>
      </c>
      <c r="H67" s="20">
        <f t="shared" si="1"/>
        <v>-2.9299999999999997</v>
      </c>
      <c r="J67" s="45"/>
    </row>
    <row r="68" spans="1:8" ht="12.75">
      <c r="A68" s="21" t="s">
        <v>35</v>
      </c>
      <c r="B68" s="22" t="s">
        <v>2</v>
      </c>
      <c r="C68" s="19">
        <v>159</v>
      </c>
      <c r="D68" s="19">
        <v>91</v>
      </c>
      <c r="E68" s="19">
        <f t="shared" si="0"/>
        <v>-68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422</v>
      </c>
      <c r="D69" s="19">
        <v>231</v>
      </c>
      <c r="E69" s="19">
        <f t="shared" si="0"/>
        <v>-191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431</v>
      </c>
      <c r="D70" s="19">
        <v>354</v>
      </c>
      <c r="E70" s="19">
        <f t="shared" si="0"/>
        <v>-77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227</v>
      </c>
      <c r="E71" s="19">
        <f t="shared" si="0"/>
        <v>0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658</v>
      </c>
      <c r="D72" s="37">
        <v>907</v>
      </c>
      <c r="E72" s="27">
        <f t="shared" si="0"/>
        <v>249</v>
      </c>
      <c r="F72" s="27">
        <v>26.46</v>
      </c>
      <c r="G72" s="27">
        <v>24.26</v>
      </c>
      <c r="H72" s="52">
        <f t="shared" si="1"/>
        <v>-2.1999999999999993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185</v>
      </c>
      <c r="D74" s="19">
        <v>70</v>
      </c>
      <c r="E74" s="19">
        <f t="shared" si="0"/>
        <v>-115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30</v>
      </c>
      <c r="E76" s="19">
        <f t="shared" si="0"/>
        <v>30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6660</v>
      </c>
      <c r="D77" s="19">
        <v>5175</v>
      </c>
      <c r="E77" s="19">
        <f aca="true" t="shared" si="2" ref="E77:E94">D77-C77</f>
        <v>-1485</v>
      </c>
      <c r="F77" s="19">
        <v>10.67</v>
      </c>
      <c r="G77" s="19">
        <v>10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669</v>
      </c>
      <c r="D78" s="19">
        <v>760</v>
      </c>
      <c r="E78" s="19">
        <f t="shared" si="2"/>
        <v>91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1452</v>
      </c>
      <c r="D80" s="19">
        <v>513</v>
      </c>
      <c r="E80" s="19">
        <f t="shared" si="2"/>
        <v>-939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3719</v>
      </c>
      <c r="D81" s="19">
        <v>3039</v>
      </c>
      <c r="E81" s="19">
        <f t="shared" si="2"/>
        <v>-680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5396</v>
      </c>
      <c r="D82" s="19">
        <v>5443</v>
      </c>
      <c r="E82" s="19">
        <f t="shared" si="2"/>
        <v>47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56</v>
      </c>
      <c r="D86" s="19">
        <v>33</v>
      </c>
      <c r="E86" s="19">
        <f>D86-C86</f>
        <v>-23</v>
      </c>
      <c r="F86" s="19">
        <v>75</v>
      </c>
      <c r="G86" s="19">
        <v>75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86</v>
      </c>
      <c r="D87" s="19">
        <v>75</v>
      </c>
      <c r="E87" s="19">
        <f>D87-C87</f>
        <v>-11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4</v>
      </c>
      <c r="E88" s="19">
        <f t="shared" si="2"/>
        <v>-6</v>
      </c>
      <c r="F88" s="39">
        <v>250</v>
      </c>
      <c r="G88" s="39">
        <v>300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/>
      <c r="D89" s="19"/>
      <c r="E89" s="19"/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86</v>
      </c>
      <c r="D90" s="19">
        <v>69</v>
      </c>
      <c r="E90" s="19">
        <f t="shared" si="2"/>
        <v>-17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12</v>
      </c>
      <c r="E91" s="19">
        <f t="shared" si="2"/>
        <v>12</v>
      </c>
      <c r="F91" s="19"/>
      <c r="G91" s="19">
        <v>250</v>
      </c>
      <c r="H91" s="20">
        <f t="shared" si="3"/>
        <v>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5</v>
      </c>
      <c r="D93" s="19"/>
      <c r="E93" s="19"/>
      <c r="F93" s="19">
        <v>250</v>
      </c>
      <c r="G93" s="19"/>
      <c r="H93" s="20">
        <f t="shared" si="3"/>
        <v>-250</v>
      </c>
    </row>
    <row r="94" spans="1:8" ht="13.5" thickBot="1">
      <c r="A94" s="42" t="s">
        <v>61</v>
      </c>
      <c r="B94" s="43" t="s">
        <v>9</v>
      </c>
      <c r="C94" s="27">
        <v>25</v>
      </c>
      <c r="D94" s="27">
        <v>70</v>
      </c>
      <c r="E94" s="19">
        <f t="shared" si="2"/>
        <v>45</v>
      </c>
      <c r="F94" s="27">
        <v>300</v>
      </c>
      <c r="G94" s="27">
        <v>250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2015-10-28T15:19:19Z</cp:lastPrinted>
  <dcterms:created xsi:type="dcterms:W3CDTF">2005-08-03T11:45:45Z</dcterms:created>
  <dcterms:modified xsi:type="dcterms:W3CDTF">2015-11-06T12:28:53Z</dcterms:modified>
  <cp:category/>
  <cp:version/>
  <cp:contentType/>
  <cp:contentStatus/>
</cp:coreProperties>
</file>