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<sst xmlns="http://schemas.openxmlformats.org/spreadsheetml/2006/main" count="171" uniqueCount="99">
  <si>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</si>
  <si>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</si>
  <si>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</si>
  <si>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</si>
  <si>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</si>
  <si>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</si>
  <si>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</si>
  <si>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</si>
  <si>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</si>
  <si>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</si>
  <si>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</si>
  <si>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</si>
  <si>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</si>
  <si>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</si>
  <si>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</si>
  <si>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</si>
  <si>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</si>
  <si>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</si>
  <si>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</si>
  <si>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</si>
  <si>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</si>
  <si>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</si>
  <si>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</si>
  <si>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</si>
  <si>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</si>
  <si>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</si>
  <si>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</si>
  <si>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</si>
  <si>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</si>
  <si>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</si>
  <si>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</si>
  <si>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</si>
  <si>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</si>
  <si>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</si>
  <si>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</si>
  <si>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</si>
  <si>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</si>
  <si>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</si>
  <si>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</si>
  <si>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</si>
  <si>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</si>
  <si>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</si>
  <si>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</si>
  <si>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</si>
  <si>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</si>
  <si>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</si>
  <si>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</si>
  <si>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</si>
  <si>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</si>
  <si>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</si>
  <si>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</si>
  <si>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</si>
  <si>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</si>
  <si>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</si>
  <si>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</si>
  <si>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</si>
  <si>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</si>
  <si>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</si>
  <si>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</si>
  <si>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</si>
  <si>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</si>
  <si>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</si>
  <si>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</si>
  <si>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</si>
  <si>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</si>
  <si>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</si>
  <si>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</si>
  <si>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</si>
  <si>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</si>
  <si>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</si>
  <si>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</si>
  <si>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</si>
  <si>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</si>
  <si>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</si>
  <si>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</si>
  <si>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</si>
  <si>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</si>
  <si>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</si>
  <si>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</si>
  <si>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</si>
  <si>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</si>
  <si>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</si>
  <si>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</si>
  <si>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</si>
  <si>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</si>
  <si>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</si>
  <si>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</si>
  <si>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</si>
  <si>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</si>
  <si>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</si>
  <si>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</si>
  <si>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</si>
  <si>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</si>
  <si>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</si>
  <si>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</si>
  <si>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</si>
  <si>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</si>
  <si>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</si>
  <si>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7 August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</si>
</sst>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workbookViewId="0" topLeftCell="A70">
      <selection activeCell="I35" sqref="I35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41857</v>
      </c>
      <c r="D11" s="53">
        <v>41858</v>
      </c>
      <c r="E11" s="12" t="s">
        <v>64</v>
      </c>
      <c r="F11" s="53">
        <v>41857</v>
      </c>
      <c r="G11" s="53">
        <v>41858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5897</v>
      </c>
      <c r="D13" s="19">
        <v>6441</v>
      </c>
      <c r="E13" s="19">
        <f aca="true" t="shared" si="0" ref="E13:E76">D13-C13</f>
        <v>544</v>
      </c>
      <c r="F13" s="19">
        <v>9.7</v>
      </c>
      <c r="G13" s="19">
        <v>10.14</v>
      </c>
      <c r="H13" s="20">
        <f>G13-F13</f>
        <v>0.4400000000000013</v>
      </c>
    </row>
    <row r="14" spans="1:8" ht="12.75">
      <c r="A14" s="21" t="s">
        <v>3</v>
      </c>
      <c r="B14" s="22" t="s">
        <v>2</v>
      </c>
      <c r="C14" s="19">
        <v>2736</v>
      </c>
      <c r="D14" s="19">
        <v>3132</v>
      </c>
      <c r="E14" s="19">
        <f t="shared" si="0"/>
        <v>396</v>
      </c>
      <c r="F14" s="19">
        <v>5</v>
      </c>
      <c r="G14" s="19">
        <v>5.56</v>
      </c>
      <c r="H14" s="20">
        <f aca="true" t="shared" si="1" ref="H14:H77">G14-F14</f>
        <v>0.5599999999999996</v>
      </c>
    </row>
    <row r="15" spans="1:8" ht="12.75">
      <c r="A15" s="21" t="s">
        <v>71</v>
      </c>
      <c r="B15" s="22" t="s">
        <v>2</v>
      </c>
      <c r="C15" s="19">
        <v>216</v>
      </c>
      <c r="D15" s="19">
        <v>235</v>
      </c>
      <c r="E15" s="19">
        <f t="shared" si="0"/>
        <v>19</v>
      </c>
      <c r="F15" s="19">
        <v>8.82</v>
      </c>
      <c r="G15" s="19">
        <v>8.82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4008</v>
      </c>
      <c r="D16" s="48">
        <v>2444</v>
      </c>
      <c r="E16" s="19">
        <f t="shared" si="0"/>
        <v>-1564</v>
      </c>
      <c r="F16" s="19">
        <v>19.84</v>
      </c>
      <c r="G16" s="19">
        <v>19.84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612</v>
      </c>
      <c r="D17" s="23">
        <v>720</v>
      </c>
      <c r="E17" s="19">
        <f t="shared" si="0"/>
        <v>108</v>
      </c>
      <c r="F17" s="19">
        <v>11.11</v>
      </c>
      <c r="G17" s="19"/>
      <c r="H17" s="20">
        <f t="shared" si="1"/>
        <v>-11.11</v>
      </c>
    </row>
    <row r="18" spans="1:8" ht="12.75">
      <c r="A18" s="21" t="s">
        <v>56</v>
      </c>
      <c r="B18" s="22" t="s">
        <v>2</v>
      </c>
      <c r="C18" s="19">
        <v>3825</v>
      </c>
      <c r="D18" s="19">
        <v>900</v>
      </c>
      <c r="E18" s="19">
        <f t="shared" si="0"/>
        <v>-2925</v>
      </c>
      <c r="F18" s="19">
        <v>9.45</v>
      </c>
      <c r="G18" s="19">
        <v>8.89</v>
      </c>
      <c r="H18" s="20">
        <f t="shared" si="1"/>
        <v>-0.5599999999999987</v>
      </c>
    </row>
    <row r="19" spans="1:8" ht="12.75">
      <c r="A19" s="21" t="s">
        <v>80</v>
      </c>
      <c r="B19" s="22" t="s">
        <v>2</v>
      </c>
      <c r="C19" s="19"/>
      <c r="D19" s="19">
        <v>468</v>
      </c>
      <c r="E19" s="19">
        <f t="shared" si="0"/>
        <v>468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1125</v>
      </c>
      <c r="D20" s="19">
        <v>990</v>
      </c>
      <c r="E20" s="19">
        <f t="shared" si="0"/>
        <v>-135</v>
      </c>
      <c r="F20" s="19">
        <v>22.22</v>
      </c>
      <c r="G20" s="19">
        <v>22.22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8388</v>
      </c>
      <c r="D21" s="19">
        <v>8424</v>
      </c>
      <c r="E21" s="19">
        <f t="shared" si="0"/>
        <v>36</v>
      </c>
      <c r="F21" s="19">
        <v>9.72</v>
      </c>
      <c r="G21" s="19">
        <v>9.72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>
        <v>900</v>
      </c>
      <c r="D22" s="24"/>
      <c r="E22" s="19">
        <f t="shared" si="0"/>
        <v>-900</v>
      </c>
      <c r="F22" s="19">
        <v>13.33</v>
      </c>
      <c r="G22" s="19">
        <v>13.33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1859</v>
      </c>
      <c r="D23" s="19">
        <v>635</v>
      </c>
      <c r="E23" s="27">
        <f t="shared" si="0"/>
        <v>-1224</v>
      </c>
      <c r="F23" s="27">
        <v>66.14</v>
      </c>
      <c r="G23" s="27">
        <v>66.14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234</v>
      </c>
      <c r="D25" s="19">
        <v>235</v>
      </c>
      <c r="E25" s="19">
        <f t="shared" si="0"/>
        <v>1</v>
      </c>
      <c r="F25" s="19">
        <v>60</v>
      </c>
      <c r="G25" s="19">
        <v>60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295</v>
      </c>
      <c r="D26" s="19">
        <v>298</v>
      </c>
      <c r="E26" s="19">
        <f t="shared" si="0"/>
        <v>3</v>
      </c>
      <c r="F26" s="19">
        <v>70</v>
      </c>
      <c r="G26" s="19">
        <v>70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20</v>
      </c>
      <c r="D27" s="19">
        <v>32</v>
      </c>
      <c r="E27" s="19">
        <f t="shared" si="0"/>
        <v>12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84</v>
      </c>
      <c r="D28" s="19"/>
      <c r="E28" s="19">
        <f t="shared" si="0"/>
        <v>-84</v>
      </c>
      <c r="F28" s="19">
        <v>35</v>
      </c>
      <c r="G28" s="19">
        <v>35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19</v>
      </c>
      <c r="D29" s="19"/>
      <c r="E29" s="19">
        <f t="shared" si="0"/>
        <v>-19</v>
      </c>
      <c r="F29" s="23">
        <v>200</v>
      </c>
      <c r="G29" s="23">
        <v>200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1150</v>
      </c>
      <c r="D30" s="19">
        <v>1600</v>
      </c>
      <c r="E30" s="19">
        <f t="shared" si="0"/>
        <v>450</v>
      </c>
      <c r="F30" s="19">
        <v>20</v>
      </c>
      <c r="G30" s="19">
        <v>15</v>
      </c>
      <c r="H30" s="20">
        <f t="shared" si="1"/>
        <v>-5</v>
      </c>
    </row>
    <row r="31" spans="1:8" ht="12.75">
      <c r="A31" s="21" t="s">
        <v>96</v>
      </c>
      <c r="B31" s="22" t="s">
        <v>9</v>
      </c>
      <c r="C31" s="19">
        <v>53</v>
      </c>
      <c r="D31" s="19">
        <v>202</v>
      </c>
      <c r="E31" s="19">
        <f t="shared" si="0"/>
        <v>149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133</v>
      </c>
      <c r="D32" s="19">
        <v>303</v>
      </c>
      <c r="E32" s="19">
        <f t="shared" si="0"/>
        <v>170</v>
      </c>
      <c r="F32" s="19">
        <v>25</v>
      </c>
      <c r="G32" s="19">
        <v>25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191</v>
      </c>
      <c r="D33" s="27">
        <v>249</v>
      </c>
      <c r="E33" s="27">
        <f t="shared" si="0"/>
        <v>58</v>
      </c>
      <c r="F33" s="27">
        <v>35</v>
      </c>
      <c r="G33" s="27">
        <v>35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400</v>
      </c>
      <c r="D35" s="19">
        <v>500</v>
      </c>
      <c r="E35" s="19">
        <f t="shared" si="0"/>
        <v>100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560</v>
      </c>
      <c r="D36" s="19">
        <v>600</v>
      </c>
      <c r="E36" s="19">
        <f t="shared" si="0"/>
        <v>40</v>
      </c>
      <c r="F36" s="19">
        <v>4</v>
      </c>
      <c r="G36" s="19">
        <v>4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1250</v>
      </c>
      <c r="D37" s="19">
        <v>750</v>
      </c>
      <c r="E37" s="19">
        <f t="shared" si="0"/>
        <v>-500</v>
      </c>
      <c r="F37" s="19">
        <v>5</v>
      </c>
      <c r="G37" s="19">
        <v>5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470</v>
      </c>
      <c r="D38" s="19">
        <v>520</v>
      </c>
      <c r="E38" s="19">
        <f t="shared" si="0"/>
        <v>50</v>
      </c>
      <c r="F38" s="19">
        <v>5</v>
      </c>
      <c r="G38" s="19">
        <v>5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200</v>
      </c>
      <c r="D39" s="19">
        <v>300</v>
      </c>
      <c r="E39" s="19">
        <f t="shared" si="0"/>
        <v>100</v>
      </c>
      <c r="F39" s="19">
        <v>5</v>
      </c>
      <c r="G39" s="19">
        <v>6</v>
      </c>
      <c r="H39" s="20">
        <f t="shared" si="1"/>
        <v>1</v>
      </c>
    </row>
    <row r="40" spans="1:13" ht="12.75">
      <c r="A40" s="21" t="s">
        <v>48</v>
      </c>
      <c r="B40" s="22" t="s">
        <v>2</v>
      </c>
      <c r="C40" s="19">
        <v>3176</v>
      </c>
      <c r="D40" s="19">
        <v>4310</v>
      </c>
      <c r="E40" s="19">
        <f t="shared" si="0"/>
        <v>1134</v>
      </c>
      <c r="F40" s="19">
        <v>8.97</v>
      </c>
      <c r="G40" s="19">
        <v>9.7</v>
      </c>
      <c r="H40" s="20">
        <f t="shared" si="1"/>
        <v>0.7299999999999986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3275</v>
      </c>
      <c r="D41" s="19">
        <v>2404</v>
      </c>
      <c r="E41" s="19">
        <f t="shared" si="0"/>
        <v>-871</v>
      </c>
      <c r="F41" s="19">
        <v>11.02</v>
      </c>
      <c r="G41" s="19">
        <v>12.13</v>
      </c>
      <c r="H41" s="20">
        <f t="shared" si="1"/>
        <v>1.1100000000000012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272</v>
      </c>
      <c r="D42" s="19">
        <v>181</v>
      </c>
      <c r="E42" s="19">
        <f t="shared" si="0"/>
        <v>-91</v>
      </c>
      <c r="F42" s="19">
        <v>6.61</v>
      </c>
      <c r="G42" s="19">
        <v>6.61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</v>
      </c>
      <c r="D43" s="19">
        <v>454</v>
      </c>
      <c r="E43" s="19">
        <f t="shared" si="0"/>
        <v>114</v>
      </c>
      <c r="F43" s="19">
        <v>11.02</v>
      </c>
      <c r="G43" s="19">
        <v>11.02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1300</v>
      </c>
      <c r="D44" s="19">
        <v>1200</v>
      </c>
      <c r="E44" s="19">
        <f t="shared" si="0"/>
        <v>-100</v>
      </c>
      <c r="F44" s="19">
        <v>4</v>
      </c>
      <c r="G44" s="19">
        <v>5</v>
      </c>
      <c r="H44" s="20">
        <f t="shared" si="1"/>
        <v>1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900</v>
      </c>
      <c r="D45" s="19">
        <v>1150</v>
      </c>
      <c r="E45" s="19">
        <f t="shared" si="0"/>
        <v>250</v>
      </c>
      <c r="F45" s="19">
        <v>5</v>
      </c>
      <c r="G45" s="19">
        <v>6</v>
      </c>
      <c r="H45" s="20">
        <f t="shared" si="1"/>
        <v>1</v>
      </c>
    </row>
    <row r="46" spans="1:8" ht="12.75">
      <c r="A46" s="21" t="s">
        <v>52</v>
      </c>
      <c r="B46" s="22" t="s">
        <v>2</v>
      </c>
      <c r="C46" s="19">
        <v>57</v>
      </c>
      <c r="D46" s="19">
        <v>624</v>
      </c>
      <c r="E46" s="19">
        <f t="shared" si="0"/>
        <v>567</v>
      </c>
      <c r="F46" s="19">
        <v>22.47</v>
      </c>
      <c r="G46" s="19">
        <v>22.03</v>
      </c>
      <c r="H46" s="20">
        <f t="shared" si="1"/>
        <v>-0.4399999999999977</v>
      </c>
    </row>
    <row r="47" spans="1:8" ht="13.5" thickBot="1">
      <c r="A47" s="32" t="s">
        <v>58</v>
      </c>
      <c r="B47" s="33" t="s">
        <v>2</v>
      </c>
      <c r="C47" s="27">
        <v>494</v>
      </c>
      <c r="D47" s="27">
        <v>857</v>
      </c>
      <c r="E47" s="27">
        <f t="shared" si="0"/>
        <v>363</v>
      </c>
      <c r="F47" s="27">
        <v>19.84</v>
      </c>
      <c r="G47" s="27">
        <v>19.84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230</v>
      </c>
      <c r="D49" s="19">
        <v>450</v>
      </c>
      <c r="E49" s="19">
        <f t="shared" si="0"/>
        <v>220</v>
      </c>
      <c r="F49" s="19">
        <v>25</v>
      </c>
      <c r="G49" s="19">
        <v>25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27</v>
      </c>
      <c r="D50" s="19">
        <v>490</v>
      </c>
      <c r="E50" s="19">
        <f t="shared" si="0"/>
        <v>463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6552</v>
      </c>
      <c r="D52" s="19">
        <v>6444</v>
      </c>
      <c r="E52" s="19">
        <f t="shared" si="0"/>
        <v>-108</v>
      </c>
      <c r="F52" s="19">
        <v>4.44</v>
      </c>
      <c r="G52" s="19">
        <v>5.56</v>
      </c>
      <c r="H52" s="20">
        <f t="shared" si="1"/>
        <v>1.1199999999999992</v>
      </c>
    </row>
    <row r="53" spans="1:8" ht="12.75">
      <c r="A53" s="21" t="s">
        <v>22</v>
      </c>
      <c r="B53" s="22" t="s">
        <v>2</v>
      </c>
      <c r="C53" s="23">
        <v>417</v>
      </c>
      <c r="D53" s="23">
        <v>136</v>
      </c>
      <c r="E53" s="19">
        <f>D53-C53</f>
        <v>-281</v>
      </c>
      <c r="F53" s="19">
        <v>4.41</v>
      </c>
      <c r="G53" s="19">
        <v>6.61</v>
      </c>
      <c r="H53" s="20">
        <f t="shared" si="1"/>
        <v>2.2</v>
      </c>
    </row>
    <row r="54" spans="1:8" ht="12.75">
      <c r="A54" s="21" t="s">
        <v>23</v>
      </c>
      <c r="B54" s="22" t="s">
        <v>2</v>
      </c>
      <c r="C54" s="19">
        <v>658</v>
      </c>
      <c r="D54" s="19">
        <v>703</v>
      </c>
      <c r="E54" s="19">
        <f t="shared" si="0"/>
        <v>45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635</v>
      </c>
      <c r="D55" s="19">
        <v>1315</v>
      </c>
      <c r="E55" s="19">
        <f t="shared" si="0"/>
        <v>680</v>
      </c>
      <c r="F55" s="19">
        <v>11.02</v>
      </c>
      <c r="G55" s="19">
        <v>12.13</v>
      </c>
      <c r="H55" s="20">
        <f t="shared" si="1"/>
        <v>1.1100000000000012</v>
      </c>
    </row>
    <row r="56" spans="1:8" ht="12.75">
      <c r="A56" s="21" t="s">
        <v>25</v>
      </c>
      <c r="B56" s="22" t="s">
        <v>9</v>
      </c>
      <c r="C56" s="19">
        <v>275</v>
      </c>
      <c r="D56" s="19">
        <v>175</v>
      </c>
      <c r="E56" s="19">
        <f t="shared" si="0"/>
        <v>-100</v>
      </c>
      <c r="F56" s="19">
        <v>30</v>
      </c>
      <c r="G56" s="19">
        <v>40</v>
      </c>
      <c r="H56" s="20">
        <f t="shared" si="1"/>
        <v>10</v>
      </c>
    </row>
    <row r="57" spans="1:8" ht="12.75">
      <c r="A57" s="21" t="s">
        <v>26</v>
      </c>
      <c r="B57" s="22" t="s">
        <v>2</v>
      </c>
      <c r="C57" s="19">
        <v>1084</v>
      </c>
      <c r="D57" s="19">
        <v>1651</v>
      </c>
      <c r="E57" s="19">
        <f t="shared" si="0"/>
        <v>567</v>
      </c>
      <c r="F57" s="19">
        <v>8.82</v>
      </c>
      <c r="G57" s="19">
        <v>9.92</v>
      </c>
      <c r="H57" s="20">
        <f t="shared" si="1"/>
        <v>1.0999999999999996</v>
      </c>
    </row>
    <row r="58" spans="1:8" ht="12.75">
      <c r="A58" s="21" t="s">
        <v>27</v>
      </c>
      <c r="B58" s="22" t="s">
        <v>2</v>
      </c>
      <c r="C58" s="19">
        <v>390</v>
      </c>
      <c r="D58" s="19">
        <v>481</v>
      </c>
      <c r="E58" s="19">
        <f t="shared" si="0"/>
        <v>91</v>
      </c>
      <c r="F58" s="19">
        <v>11.02</v>
      </c>
      <c r="G58" s="19">
        <v>12.13</v>
      </c>
      <c r="H58" s="20">
        <f t="shared" si="1"/>
        <v>1.1100000000000012</v>
      </c>
    </row>
    <row r="59" spans="1:8" ht="12.75">
      <c r="A59" s="21" t="s">
        <v>28</v>
      </c>
      <c r="B59" s="22" t="s">
        <v>2</v>
      </c>
      <c r="C59" s="19">
        <v>8481</v>
      </c>
      <c r="D59" s="19">
        <v>9299</v>
      </c>
      <c r="E59" s="19">
        <f t="shared" si="0"/>
        <v>818</v>
      </c>
      <c r="F59" s="19">
        <v>3.31</v>
      </c>
      <c r="G59" s="19">
        <v>3.31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358</v>
      </c>
      <c r="D60" s="19">
        <v>413</v>
      </c>
      <c r="E60" s="19">
        <f t="shared" si="0"/>
        <v>55</v>
      </c>
      <c r="F60" s="19">
        <v>6.61</v>
      </c>
      <c r="G60" s="19">
        <v>6.61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1057</v>
      </c>
      <c r="D61" s="19">
        <v>866</v>
      </c>
      <c r="E61" s="19">
        <f t="shared" si="0"/>
        <v>-191</v>
      </c>
      <c r="F61" s="19">
        <v>8.82</v>
      </c>
      <c r="G61" s="19">
        <v>8.82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1524</v>
      </c>
      <c r="D62" s="19">
        <v>991</v>
      </c>
      <c r="E62" s="19">
        <f t="shared" si="0"/>
        <v>-533</v>
      </c>
      <c r="F62" s="19">
        <v>11.02</v>
      </c>
      <c r="G62" s="19">
        <v>11.02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1134</v>
      </c>
      <c r="D64" s="19">
        <v>680</v>
      </c>
      <c r="E64" s="19">
        <f t="shared" si="0"/>
        <v>-454</v>
      </c>
      <c r="F64" s="19">
        <v>7.72</v>
      </c>
      <c r="G64" s="19">
        <v>8.82</v>
      </c>
      <c r="H64" s="20">
        <f t="shared" si="1"/>
        <v>1.1000000000000005</v>
      </c>
      <c r="J64" s="45"/>
    </row>
    <row r="65" spans="1:10" ht="12.75">
      <c r="A65" s="21" t="s">
        <v>33</v>
      </c>
      <c r="B65" s="22" t="s">
        <v>2</v>
      </c>
      <c r="C65" s="19">
        <v>3030</v>
      </c>
      <c r="D65" s="19">
        <v>2440</v>
      </c>
      <c r="E65" s="19">
        <f t="shared" si="0"/>
        <v>-590</v>
      </c>
      <c r="F65" s="19">
        <v>9.92</v>
      </c>
      <c r="G65" s="19">
        <v>11.02</v>
      </c>
      <c r="H65" s="20">
        <f t="shared" si="1"/>
        <v>1.0999999999999996</v>
      </c>
      <c r="J65" s="45"/>
    </row>
    <row r="66" spans="1:10" ht="12.75">
      <c r="A66" s="21" t="s">
        <v>34</v>
      </c>
      <c r="B66" s="22" t="s">
        <v>2</v>
      </c>
      <c r="C66" s="19">
        <v>4114</v>
      </c>
      <c r="D66" s="19">
        <v>3987</v>
      </c>
      <c r="E66" s="19">
        <f t="shared" si="0"/>
        <v>-127</v>
      </c>
      <c r="F66" s="19">
        <v>12.13</v>
      </c>
      <c r="G66" s="19">
        <v>13.23</v>
      </c>
      <c r="H66" s="20">
        <f t="shared" si="1"/>
        <v>1.0999999999999996</v>
      </c>
      <c r="J66" s="45"/>
    </row>
    <row r="67" spans="1:10" ht="12.75">
      <c r="A67" s="21" t="s">
        <v>50</v>
      </c>
      <c r="B67" s="22" t="s">
        <v>2</v>
      </c>
      <c r="C67" s="19">
        <v>568</v>
      </c>
      <c r="D67" s="19">
        <v>624</v>
      </c>
      <c r="E67" s="19">
        <f t="shared" si="0"/>
        <v>56</v>
      </c>
      <c r="F67" s="19">
        <v>16.52</v>
      </c>
      <c r="G67" s="19">
        <v>18.5</v>
      </c>
      <c r="H67" s="20">
        <f t="shared" si="1"/>
        <v>1.9800000000000004</v>
      </c>
      <c r="J67" s="45"/>
    </row>
    <row r="68" spans="1:8" ht="12.75">
      <c r="A68" s="21" t="s">
        <v>35</v>
      </c>
      <c r="B68" s="22" t="s">
        <v>2</v>
      </c>
      <c r="C68" s="19">
        <v>104</v>
      </c>
      <c r="D68" s="19">
        <v>102</v>
      </c>
      <c r="E68" s="19">
        <f t="shared" si="0"/>
        <v>-2</v>
      </c>
      <c r="F68" s="19">
        <v>6.61</v>
      </c>
      <c r="G68" s="19">
        <v>5.51</v>
      </c>
      <c r="H68" s="20">
        <f t="shared" si="1"/>
        <v>-1.1000000000000005</v>
      </c>
    </row>
    <row r="69" spans="1:8" ht="12.75">
      <c r="A69" s="21" t="s">
        <v>36</v>
      </c>
      <c r="B69" s="22" t="s">
        <v>2</v>
      </c>
      <c r="C69" s="19">
        <v>36</v>
      </c>
      <c r="D69" s="19"/>
      <c r="E69" s="19">
        <f t="shared" si="0"/>
        <v>-36</v>
      </c>
      <c r="F69" s="19">
        <v>7.72</v>
      </c>
      <c r="G69" s="19">
        <v>7.72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159</v>
      </c>
      <c r="D70" s="19">
        <v>556</v>
      </c>
      <c r="E70" s="19">
        <f t="shared" si="0"/>
        <v>397</v>
      </c>
      <c r="F70" s="19">
        <v>10.47</v>
      </c>
      <c r="G70" s="19">
        <v>9.92</v>
      </c>
      <c r="H70" s="20">
        <f t="shared" si="1"/>
        <v>-0.5500000000000007</v>
      </c>
    </row>
    <row r="71" spans="1:8" ht="12.75">
      <c r="A71" s="34" t="s">
        <v>38</v>
      </c>
      <c r="B71" s="35" t="s">
        <v>2</v>
      </c>
      <c r="C71" s="36">
        <v>767</v>
      </c>
      <c r="D71" s="36">
        <v>450</v>
      </c>
      <c r="E71" s="19">
        <f t="shared" si="0"/>
        <v>-317</v>
      </c>
      <c r="F71" s="19">
        <v>8.86</v>
      </c>
      <c r="G71" s="19">
        <v>8.89</v>
      </c>
      <c r="H71" s="20">
        <f t="shared" si="1"/>
        <v>0.030000000000001137</v>
      </c>
    </row>
    <row r="72" spans="1:8" ht="13.5" thickBot="1">
      <c r="A72" s="32" t="s">
        <v>55</v>
      </c>
      <c r="B72" s="33" t="s">
        <v>2</v>
      </c>
      <c r="C72" s="37">
        <v>748</v>
      </c>
      <c r="D72" s="37">
        <v>2404</v>
      </c>
      <c r="E72" s="27">
        <f t="shared" si="0"/>
        <v>1656</v>
      </c>
      <c r="F72" s="27">
        <v>17.64</v>
      </c>
      <c r="G72" s="27">
        <v>17.64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110</v>
      </c>
      <c r="D74" s="19">
        <v>68</v>
      </c>
      <c r="E74" s="19">
        <f t="shared" si="0"/>
        <v>-42</v>
      </c>
      <c r="F74" s="19">
        <v>350</v>
      </c>
      <c r="G74" s="19">
        <v>400</v>
      </c>
      <c r="H74" s="20">
        <f t="shared" si="1"/>
        <v>50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3975</v>
      </c>
      <c r="D77" s="19">
        <v>2400</v>
      </c>
      <c r="E77" s="19">
        <f aca="true" t="shared" si="2" ref="E77:E94">D77-C77</f>
        <v>-1575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97</v>
      </c>
      <c r="D78" s="19">
        <v>404</v>
      </c>
      <c r="E78" s="19">
        <f t="shared" si="2"/>
        <v>307</v>
      </c>
      <c r="F78" s="19">
        <v>5.51</v>
      </c>
      <c r="G78" s="19">
        <v>5.51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136</v>
      </c>
      <c r="D80" s="19">
        <v>1061</v>
      </c>
      <c r="E80" s="19">
        <f t="shared" si="2"/>
        <v>925</v>
      </c>
      <c r="F80" s="19">
        <v>12.13</v>
      </c>
      <c r="G80" s="19">
        <v>12.13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136</v>
      </c>
      <c r="D81" s="19">
        <v>5126</v>
      </c>
      <c r="E81" s="19">
        <f t="shared" si="2"/>
        <v>4990</v>
      </c>
      <c r="F81" s="19">
        <v>11.02</v>
      </c>
      <c r="G81" s="19">
        <v>8.82</v>
      </c>
      <c r="H81" s="20">
        <f t="shared" si="3"/>
        <v>-2.1999999999999993</v>
      </c>
      <c r="I81" s="10"/>
    </row>
    <row r="82" spans="1:8" ht="12.75">
      <c r="A82" s="21" t="s">
        <v>46</v>
      </c>
      <c r="B82" s="22" t="s">
        <v>2</v>
      </c>
      <c r="C82" s="19">
        <v>5443</v>
      </c>
      <c r="D82" s="19">
        <v>4763</v>
      </c>
      <c r="E82" s="19">
        <f t="shared" si="2"/>
        <v>-680</v>
      </c>
      <c r="F82" s="19">
        <v>5.51</v>
      </c>
      <c r="G82" s="19">
        <v>4.41</v>
      </c>
      <c r="H82" s="20">
        <f t="shared" si="3"/>
        <v>-1.0999999999999996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30</v>
      </c>
      <c r="D85" s="19">
        <v>20</v>
      </c>
      <c r="E85" s="19">
        <f t="shared" si="2"/>
        <v>-10</v>
      </c>
      <c r="F85" s="39">
        <v>50</v>
      </c>
      <c r="G85" s="39">
        <v>50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18</v>
      </c>
      <c r="D86" s="19">
        <v>42</v>
      </c>
      <c r="E86" s="19">
        <f t="shared" si="2"/>
        <v>24</v>
      </c>
      <c r="F86" s="19">
        <v>80</v>
      </c>
      <c r="G86" s="19">
        <v>80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14</v>
      </c>
      <c r="D87" s="19">
        <v>11</v>
      </c>
      <c r="E87" s="19">
        <f t="shared" si="2"/>
        <v>-3</v>
      </c>
      <c r="F87" s="19">
        <v>120</v>
      </c>
      <c r="G87" s="19">
        <v>125</v>
      </c>
      <c r="H87" s="20">
        <f t="shared" si="3"/>
        <v>5</v>
      </c>
    </row>
    <row r="88" spans="1:8" ht="12.75">
      <c r="A88" s="21" t="s">
        <v>43</v>
      </c>
      <c r="B88" s="41" t="s">
        <v>9</v>
      </c>
      <c r="C88" s="19"/>
      <c r="D88" s="19">
        <v>3</v>
      </c>
      <c r="E88" s="19">
        <f t="shared" si="2"/>
        <v>3</v>
      </c>
      <c r="F88" s="39"/>
      <c r="G88" s="39">
        <v>300</v>
      </c>
      <c r="H88" s="20">
        <f t="shared" si="3"/>
        <v>300</v>
      </c>
    </row>
    <row r="89" spans="1:8" ht="12.75">
      <c r="A89" s="21" t="s">
        <v>90</v>
      </c>
      <c r="B89" s="41" t="s">
        <v>9</v>
      </c>
      <c r="C89" s="19">
        <v>15</v>
      </c>
      <c r="D89" s="19">
        <v>4</v>
      </c>
      <c r="E89" s="19">
        <f t="shared" si="2"/>
        <v>-11</v>
      </c>
      <c r="F89" s="19">
        <v>150</v>
      </c>
      <c r="G89" s="19">
        <v>150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60</v>
      </c>
      <c r="D90" s="19">
        <v>24</v>
      </c>
      <c r="E90" s="19">
        <f t="shared" si="2"/>
        <v>-36</v>
      </c>
      <c r="F90" s="19">
        <v>180</v>
      </c>
      <c r="G90" s="19">
        <v>200</v>
      </c>
      <c r="H90" s="20">
        <f t="shared" si="3"/>
        <v>20</v>
      </c>
    </row>
    <row r="91" spans="1:11" ht="12.75">
      <c r="A91" s="21" t="s">
        <v>92</v>
      </c>
      <c r="B91" s="41" t="s">
        <v>9</v>
      </c>
      <c r="C91" s="19">
        <v>27</v>
      </c>
      <c r="D91" s="19">
        <v>86</v>
      </c>
      <c r="E91" s="19">
        <f t="shared" si="2"/>
        <v>59</v>
      </c>
      <c r="F91" s="19">
        <v>230</v>
      </c>
      <c r="G91" s="19">
        <v>220</v>
      </c>
      <c r="H91" s="20">
        <f t="shared" si="3"/>
        <v>-10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2014-07-22T19:32:28Z</cp:lastPrinted>
  <dcterms:created xsi:type="dcterms:W3CDTF">2005-08-03T11:45:45Z</dcterms:created>
  <dcterms:modified xsi:type="dcterms:W3CDTF">2014-08-07T18:00:36Z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