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<sst xmlns="http://schemas.openxmlformats.org/spreadsheetml/2006/main" count="172" uniqueCount="99">
  <si>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</si>
  <si>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</si>
  <si>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</si>
  <si>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</si>
  <si>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</si>
  <si>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</si>
  <si>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</si>
  <si>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</si>
  <si>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</si>
  <si>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</si>
  <si>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</si>
  <si>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</si>
  <si>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</si>
  <si>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</si>
  <si>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</si>
  <si>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</si>
  <si>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</si>
  <si>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</si>
  <si>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</si>
  <si>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</si>
  <si>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</si>
  <si>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</si>
  <si>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</si>
  <si>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</si>
  <si>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</si>
  <si>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</si>
  <si>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</si>
  <si>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</si>
  <si>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</si>
  <si>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</si>
  <si>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</si>
  <si>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</si>
  <si>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</si>
  <si>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</si>
  <si>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</si>
  <si>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</si>
  <si>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</si>
  <si>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</si>
  <si>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</si>
  <si>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</si>
  <si>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</si>
  <si>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</si>
  <si>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</si>
  <si>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</si>
  <si>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</si>
  <si>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</si>
  <si>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</si>
  <si>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</si>
  <si>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</si>
  <si>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</si>
  <si>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</si>
  <si>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</si>
  <si>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</si>
  <si>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</si>
  <si>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</si>
  <si>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</si>
  <si>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</si>
  <si>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</si>
  <si>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</si>
  <si>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</si>
  <si>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</si>
  <si>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</si>
  <si>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</si>
  <si>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</si>
  <si>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</si>
  <si>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</si>
  <si>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</si>
  <si>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</si>
  <si>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</si>
  <si>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</si>
  <si>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</si>
  <si>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</si>
  <si>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</si>
  <si>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</si>
  <si>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</si>
  <si>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</si>
  <si>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</si>
  <si>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</si>
  <si>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</si>
  <si>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</si>
  <si>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</si>
  <si>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</si>
  <si>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</si>
  <si>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</si>
  <si>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</si>
  <si>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</si>
  <si>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</si>
  <si>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</si>
  <si>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</si>
  <si>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</si>
  <si>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</si>
  <si>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</si>
  <si>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</si>
  <si>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</si>
  <si>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</si>
  <si>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</si>
  <si>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</si>
  <si>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</si>
  <si>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9 July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</si>
</sst>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3">
      <selection activeCell="J26" sqref="J26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42223</v>
      </c>
      <c r="D11" s="53">
        <v>42254</v>
      </c>
      <c r="E11" s="12" t="s">
        <v>64</v>
      </c>
      <c r="F11" s="53">
        <v>42223</v>
      </c>
      <c r="G11" s="53">
        <v>42254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9072</v>
      </c>
      <c r="D13" s="19">
        <v>4536</v>
      </c>
      <c r="E13" s="19">
        <f aca="true" t="shared" si="0" ref="E13:E76">D13-C13</f>
        <v>-4536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2160</v>
      </c>
      <c r="D14" s="19">
        <v>2412</v>
      </c>
      <c r="E14" s="19">
        <f t="shared" si="0"/>
        <v>252</v>
      </c>
      <c r="F14" s="19">
        <v>5.09</v>
      </c>
      <c r="G14" s="19">
        <v>5.56</v>
      </c>
      <c r="H14" s="20">
        <f aca="true" t="shared" si="1" ref="H14:H77">G14-F14</f>
        <v>0.46999999999999975</v>
      </c>
    </row>
    <row r="15" spans="1:8" ht="12.75">
      <c r="A15" s="21" t="s">
        <v>71</v>
      </c>
      <c r="B15" s="22" t="s">
        <v>2</v>
      </c>
      <c r="C15" s="19">
        <v>180</v>
      </c>
      <c r="D15" s="19">
        <v>720</v>
      </c>
      <c r="E15" s="19">
        <f t="shared" si="0"/>
        <v>540</v>
      </c>
      <c r="F15" s="19">
        <v>8.82</v>
      </c>
      <c r="G15" s="19">
        <v>7.57</v>
      </c>
      <c r="H15" s="20">
        <f t="shared" si="1"/>
        <v>-1.25</v>
      </c>
    </row>
    <row r="16" spans="1:8" ht="12.75">
      <c r="A16" s="21" t="s">
        <v>72</v>
      </c>
      <c r="B16" s="22" t="s">
        <v>2</v>
      </c>
      <c r="C16" s="48">
        <v>2028.6</v>
      </c>
      <c r="D16" s="48">
        <v>1577</v>
      </c>
      <c r="E16" s="19">
        <f t="shared" si="0"/>
        <v>-451.5999999999999</v>
      </c>
      <c r="F16" s="19">
        <v>22.02</v>
      </c>
      <c r="G16" s="19">
        <v>22.05</v>
      </c>
      <c r="H16" s="20">
        <f t="shared" si="1"/>
        <v>0.030000000000001137</v>
      </c>
    </row>
    <row r="17" spans="1:8" ht="12.75">
      <c r="A17" s="21" t="s">
        <v>51</v>
      </c>
      <c r="B17" s="22" t="s">
        <v>2</v>
      </c>
      <c r="C17" s="23">
        <v>612</v>
      </c>
      <c r="D17" s="23">
        <v>648</v>
      </c>
      <c r="E17" s="19">
        <f t="shared" si="0"/>
        <v>36</v>
      </c>
      <c r="F17" s="19">
        <v>15.28</v>
      </c>
      <c r="G17" s="19">
        <v>16.67</v>
      </c>
      <c r="H17" s="20">
        <f t="shared" si="1"/>
        <v>1.3900000000000023</v>
      </c>
    </row>
    <row r="18" spans="1:8" ht="12.75">
      <c r="A18" s="21" t="s">
        <v>56</v>
      </c>
      <c r="B18" s="22" t="s">
        <v>2</v>
      </c>
      <c r="C18" s="19">
        <v>7650</v>
      </c>
      <c r="D18" s="19">
        <v>540</v>
      </c>
      <c r="E18" s="19">
        <f t="shared" si="0"/>
        <v>-7110</v>
      </c>
      <c r="F18" s="19">
        <v>13.33</v>
      </c>
      <c r="G18" s="19">
        <v>15.43</v>
      </c>
      <c r="H18" s="20">
        <f t="shared" si="1"/>
        <v>2.0999999999999996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6750</v>
      </c>
      <c r="D20" s="19">
        <v>900</v>
      </c>
      <c r="E20" s="19">
        <f t="shared" si="0"/>
        <v>-5850</v>
      </c>
      <c r="F20" s="19">
        <v>15.56</v>
      </c>
      <c r="G20" s="19">
        <v>15.5</v>
      </c>
      <c r="H20" s="20">
        <f t="shared" si="1"/>
        <v>-0.0600000000000005</v>
      </c>
    </row>
    <row r="21" spans="1:8" ht="12.75">
      <c r="A21" s="21" t="s">
        <v>93</v>
      </c>
      <c r="B21" s="22" t="s">
        <v>2</v>
      </c>
      <c r="C21" s="19">
        <v>13428</v>
      </c>
      <c r="D21" s="19">
        <v>9936</v>
      </c>
      <c r="E21" s="19">
        <f t="shared" si="0"/>
        <v>-3492</v>
      </c>
      <c r="F21" s="19">
        <v>8.33</v>
      </c>
      <c r="G21" s="19"/>
      <c r="H21" s="20">
        <f>G21-F21</f>
        <v>-8.33</v>
      </c>
    </row>
    <row r="22" spans="1:8" ht="12.75">
      <c r="A22" s="21" t="s">
        <v>94</v>
      </c>
      <c r="B22" s="22" t="s">
        <v>2</v>
      </c>
      <c r="C22" s="24">
        <v>4050</v>
      </c>
      <c r="D22" s="24"/>
      <c r="E22" s="19">
        <f t="shared" si="0"/>
        <v>-4050</v>
      </c>
      <c r="F22" s="19">
        <v>7.78</v>
      </c>
      <c r="G22" s="19">
        <v>8.33</v>
      </c>
      <c r="H22" s="20">
        <f t="shared" si="1"/>
        <v>0.5499999999999998</v>
      </c>
    </row>
    <row r="23" spans="1:8" ht="13.5" thickBot="1">
      <c r="A23" s="25" t="s">
        <v>54</v>
      </c>
      <c r="B23" s="26" t="s">
        <v>2</v>
      </c>
      <c r="C23" s="19">
        <v>1905.1</v>
      </c>
      <c r="D23" s="19">
        <v>1089</v>
      </c>
      <c r="E23" s="27">
        <f t="shared" si="0"/>
        <v>-816.0999999999999</v>
      </c>
      <c r="F23" s="27">
        <v>66.14</v>
      </c>
      <c r="G23" s="27">
        <v>66.14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440</v>
      </c>
      <c r="D25" s="19">
        <v>440</v>
      </c>
      <c r="E25" s="19">
        <f t="shared" si="0"/>
        <v>0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200</v>
      </c>
      <c r="D26" s="19">
        <v>414</v>
      </c>
      <c r="E26" s="19">
        <f t="shared" si="0"/>
        <v>214</v>
      </c>
      <c r="F26" s="19">
        <v>40</v>
      </c>
      <c r="G26" s="19">
        <v>30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40</v>
      </c>
      <c r="D27" s="19">
        <v>30</v>
      </c>
      <c r="E27" s="19">
        <f t="shared" si="0"/>
        <v>-10</v>
      </c>
      <c r="F27" s="19">
        <v>50</v>
      </c>
      <c r="G27" s="19">
        <v>60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62</v>
      </c>
      <c r="D28" s="19">
        <v>201</v>
      </c>
      <c r="E28" s="19">
        <f t="shared" si="0"/>
        <v>139</v>
      </c>
      <c r="F28" s="19">
        <v>45</v>
      </c>
      <c r="G28" s="19">
        <v>50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23</v>
      </c>
      <c r="D29" s="19">
        <v>58</v>
      </c>
      <c r="E29" s="19">
        <f t="shared" si="0"/>
        <v>35</v>
      </c>
      <c r="F29" s="23">
        <v>400</v>
      </c>
      <c r="G29" s="23">
        <v>450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600</v>
      </c>
      <c r="D30" s="19">
        <v>1050</v>
      </c>
      <c r="E30" s="19">
        <f t="shared" si="0"/>
        <v>450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360</v>
      </c>
      <c r="D31" s="19">
        <v>83</v>
      </c>
      <c r="E31" s="19">
        <f t="shared" si="0"/>
        <v>-277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571</v>
      </c>
      <c r="D32" s="19">
        <v>960</v>
      </c>
      <c r="E32" s="19">
        <f t="shared" si="0"/>
        <v>389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410</v>
      </c>
      <c r="D33" s="27">
        <v>640</v>
      </c>
      <c r="E33" s="27">
        <f t="shared" si="0"/>
        <v>230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/>
      <c r="E35" s="19">
        <f t="shared" si="0"/>
        <v>-200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575</v>
      </c>
      <c r="D36" s="19">
        <v>700</v>
      </c>
      <c r="E36" s="19">
        <f t="shared" si="0"/>
        <v>125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1300</v>
      </c>
      <c r="D37" s="19">
        <v>1200</v>
      </c>
      <c r="E37" s="19">
        <f t="shared" si="0"/>
        <v>-100</v>
      </c>
      <c r="F37" s="19">
        <v>5</v>
      </c>
      <c r="G37" s="19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430</v>
      </c>
      <c r="D38" s="19">
        <v>735</v>
      </c>
      <c r="E38" s="19">
        <f t="shared" si="0"/>
        <v>305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300</v>
      </c>
      <c r="D39" s="19">
        <v>1000</v>
      </c>
      <c r="E39" s="19">
        <f t="shared" si="0"/>
        <v>700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2721.6</v>
      </c>
      <c r="D40" s="19">
        <v>1814</v>
      </c>
      <c r="E40" s="19">
        <f t="shared" si="0"/>
        <v>-907.5999999999999</v>
      </c>
      <c r="F40" s="19">
        <v>10.58</v>
      </c>
      <c r="G40" s="19">
        <v>9.26</v>
      </c>
      <c r="H40" s="20">
        <f t="shared" si="1"/>
        <v>-1.3200000000000003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226.8</v>
      </c>
      <c r="D41" s="19">
        <v>1519</v>
      </c>
      <c r="E41" s="19">
        <f t="shared" si="0"/>
        <v>1292.2</v>
      </c>
      <c r="F41" s="19">
        <v>15.43</v>
      </c>
      <c r="G41" s="19">
        <v>17.64</v>
      </c>
      <c r="H41" s="20">
        <f t="shared" si="1"/>
        <v>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462.67</v>
      </c>
      <c r="D42" s="19">
        <v>748</v>
      </c>
      <c r="E42" s="19">
        <f t="shared" si="0"/>
        <v>285.33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453.6</v>
      </c>
      <c r="D43" s="19">
        <v>227</v>
      </c>
      <c r="E43" s="19">
        <f t="shared" si="0"/>
        <v>-226.60000000000002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900</v>
      </c>
      <c r="E44" s="19">
        <f t="shared" si="0"/>
        <v>400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600</v>
      </c>
      <c r="D45" s="19">
        <v>200</v>
      </c>
      <c r="E45" s="19">
        <f t="shared" si="0"/>
        <v>-400</v>
      </c>
      <c r="F45" s="19">
        <v>5</v>
      </c>
      <c r="G45" s="19">
        <v>6</v>
      </c>
      <c r="H45" s="20">
        <f t="shared" si="1"/>
        <v>1</v>
      </c>
    </row>
    <row r="46" spans="1:8" ht="12.75">
      <c r="A46" s="21" t="s">
        <v>52</v>
      </c>
      <c r="B46" s="22" t="s">
        <v>2</v>
      </c>
      <c r="C46" s="19"/>
      <c r="D46" s="19">
        <v>227</v>
      </c>
      <c r="E46" s="19">
        <f t="shared" si="0"/>
        <v>227</v>
      </c>
      <c r="F46" s="19"/>
      <c r="G46" s="19">
        <v>24.82</v>
      </c>
      <c r="H46" s="20">
        <f t="shared" si="1"/>
        <v>24.82</v>
      </c>
    </row>
    <row r="47" spans="1:8" ht="13.5" thickBot="1">
      <c r="A47" s="32" t="s">
        <v>58</v>
      </c>
      <c r="B47" s="33" t="s">
        <v>2</v>
      </c>
      <c r="C47" s="27">
        <v>351.54</v>
      </c>
      <c r="D47" s="27">
        <v>218</v>
      </c>
      <c r="E47" s="27">
        <f t="shared" si="0"/>
        <v>-133.54000000000002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115</v>
      </c>
      <c r="D49" s="19">
        <v>243</v>
      </c>
      <c r="E49" s="19">
        <f t="shared" si="0"/>
        <v>128</v>
      </c>
      <c r="F49" s="19">
        <v>40</v>
      </c>
      <c r="G49" s="19">
        <v>40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272.16</v>
      </c>
      <c r="D50" s="19">
        <v>150</v>
      </c>
      <c r="E50" s="19">
        <f t="shared" si="0"/>
        <v>-122.16000000000003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11052.86</v>
      </c>
      <c r="D52" s="19">
        <v>5724</v>
      </c>
      <c r="E52" s="19">
        <f t="shared" si="0"/>
        <v>-5328.860000000001</v>
      </c>
      <c r="F52" s="19">
        <v>3.33</v>
      </c>
      <c r="G52" s="19">
        <v>4.72</v>
      </c>
      <c r="H52" s="20">
        <f t="shared" si="1"/>
        <v>1.3899999999999997</v>
      </c>
    </row>
    <row r="53" spans="1:8" ht="12.75">
      <c r="A53" s="21" t="s">
        <v>22</v>
      </c>
      <c r="B53" s="22" t="s">
        <v>2</v>
      </c>
      <c r="C53" s="23">
        <v>226.8</v>
      </c>
      <c r="D53" s="23">
        <v>408</v>
      </c>
      <c r="E53" s="19">
        <f>D53-C53</f>
        <v>181.2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900.39</v>
      </c>
      <c r="D54" s="19">
        <v>413</v>
      </c>
      <c r="E54" s="19">
        <f t="shared" si="0"/>
        <v>-487.39</v>
      </c>
      <c r="F54" s="19">
        <v>9.92</v>
      </c>
      <c r="G54" s="19">
        <v>11.02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1111.32</v>
      </c>
      <c r="D55" s="19">
        <v>826</v>
      </c>
      <c r="E55" s="19">
        <f t="shared" si="0"/>
        <v>-285.31999999999994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185</v>
      </c>
      <c r="D56" s="19">
        <v>326</v>
      </c>
      <c r="E56" s="19">
        <f t="shared" si="0"/>
        <v>141</v>
      </c>
      <c r="F56" s="19">
        <v>30</v>
      </c>
      <c r="G56" s="19">
        <v>40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4581.34</v>
      </c>
      <c r="D57" s="19">
        <v>1542</v>
      </c>
      <c r="E57" s="19">
        <f t="shared" si="0"/>
        <v>-3039.34</v>
      </c>
      <c r="F57" s="19">
        <v>8.82</v>
      </c>
      <c r="G57" s="19">
        <v>9.37</v>
      </c>
      <c r="H57" s="20">
        <f t="shared" si="1"/>
        <v>0.5499999999999989</v>
      </c>
    </row>
    <row r="58" spans="1:8" ht="12.75">
      <c r="A58" s="21" t="s">
        <v>27</v>
      </c>
      <c r="B58" s="22" t="s">
        <v>2</v>
      </c>
      <c r="C58" s="19">
        <v>725.76</v>
      </c>
      <c r="D58" s="19">
        <v>3108</v>
      </c>
      <c r="E58" s="19">
        <f t="shared" si="0"/>
        <v>2382.24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4558.65</v>
      </c>
      <c r="D59" s="19">
        <v>8346</v>
      </c>
      <c r="E59" s="19">
        <f t="shared" si="0"/>
        <v>3787.3500000000004</v>
      </c>
      <c r="F59" s="19">
        <v>5.51</v>
      </c>
      <c r="G59" s="19">
        <v>5.51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308.45</v>
      </c>
      <c r="D60" s="19">
        <v>340</v>
      </c>
      <c r="E60" s="19">
        <f t="shared" si="0"/>
        <v>31.55000000000001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771.11</v>
      </c>
      <c r="D61" s="19">
        <v>948</v>
      </c>
      <c r="E61" s="19">
        <f t="shared" si="0"/>
        <v>176.89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914</v>
      </c>
      <c r="D62" s="19">
        <v>758</v>
      </c>
      <c r="E62" s="19">
        <f t="shared" si="0"/>
        <v>-156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1617.08</v>
      </c>
      <c r="D64" s="19">
        <v>1347</v>
      </c>
      <c r="E64" s="19">
        <f t="shared" si="0"/>
        <v>-270.0799999999999</v>
      </c>
      <c r="F64" s="19">
        <v>8.54</v>
      </c>
      <c r="G64" s="19">
        <v>8.82</v>
      </c>
      <c r="H64" s="20">
        <f t="shared" si="1"/>
        <v>0.28000000000000114</v>
      </c>
      <c r="J64" s="45"/>
    </row>
    <row r="65" spans="1:10" ht="12.75">
      <c r="A65" s="21" t="s">
        <v>33</v>
      </c>
      <c r="B65" s="22" t="s">
        <v>2</v>
      </c>
      <c r="C65" s="19">
        <v>2939.33</v>
      </c>
      <c r="D65" s="19">
        <v>3187</v>
      </c>
      <c r="E65" s="19">
        <f t="shared" si="0"/>
        <v>247.67000000000007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3717.25</v>
      </c>
      <c r="D66" s="19">
        <v>2742</v>
      </c>
      <c r="E66" s="19">
        <f t="shared" si="0"/>
        <v>-975.25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568</v>
      </c>
      <c r="E67" s="19">
        <f t="shared" si="0"/>
        <v>568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29.48</v>
      </c>
      <c r="D68" s="19">
        <v>104</v>
      </c>
      <c r="E68" s="19">
        <f t="shared" si="0"/>
        <v>74.52</v>
      </c>
      <c r="F68" s="19">
        <v>6.61</v>
      </c>
      <c r="G68" s="19">
        <v>8.82</v>
      </c>
      <c r="H68" s="20">
        <f t="shared" si="1"/>
        <v>2.21</v>
      </c>
    </row>
    <row r="69" spans="1:8" ht="12.75">
      <c r="A69" s="21" t="s">
        <v>36</v>
      </c>
      <c r="B69" s="22" t="s">
        <v>2</v>
      </c>
      <c r="C69" s="19">
        <v>63.5</v>
      </c>
      <c r="D69" s="19">
        <v>54</v>
      </c>
      <c r="E69" s="19">
        <f t="shared" si="0"/>
        <v>-9.5</v>
      </c>
      <c r="F69" s="19">
        <v>11.02</v>
      </c>
      <c r="G69" s="19">
        <v>11.02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192.78</v>
      </c>
      <c r="D70" s="19">
        <v>352</v>
      </c>
      <c r="E70" s="19">
        <f t="shared" si="0"/>
        <v>159.22</v>
      </c>
      <c r="F70" s="19">
        <v>13.23</v>
      </c>
      <c r="G70" s="19">
        <v>15.43</v>
      </c>
      <c r="H70" s="20">
        <f t="shared" si="1"/>
        <v>2.1999999999999993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376.49</v>
      </c>
      <c r="D72" s="37">
        <v>953</v>
      </c>
      <c r="E72" s="27">
        <f t="shared" si="0"/>
        <v>576.51</v>
      </c>
      <c r="F72" s="27">
        <v>26.46</v>
      </c>
      <c r="G72" s="27">
        <v>30.86</v>
      </c>
      <c r="H72" s="52">
        <f t="shared" si="1"/>
        <v>4.399999999999999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235</v>
      </c>
      <c r="D74" s="19">
        <v>145</v>
      </c>
      <c r="E74" s="19">
        <f t="shared" si="0"/>
        <v>-90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3750</v>
      </c>
      <c r="D77" s="19">
        <v>3075</v>
      </c>
      <c r="E77" s="19">
        <f aca="true" t="shared" si="2" ref="E77:E94">D77-C77</f>
        <v>-675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598.75</v>
      </c>
      <c r="D78" s="19">
        <v>699</v>
      </c>
      <c r="E78" s="19">
        <f t="shared" si="2"/>
        <v>100.25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680.4</v>
      </c>
      <c r="D80" s="19">
        <v>2087</v>
      </c>
      <c r="E80" s="19">
        <f t="shared" si="2"/>
        <v>1406.6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6395.74</v>
      </c>
      <c r="D81" s="19">
        <v>4944</v>
      </c>
      <c r="E81" s="19">
        <f t="shared" si="2"/>
        <v>-1451.7399999999998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4762.77</v>
      </c>
      <c r="D82" s="19">
        <v>4990</v>
      </c>
      <c r="E82" s="19">
        <f t="shared" si="2"/>
        <v>227.22999999999956</v>
      </c>
      <c r="F82" s="19">
        <v>4.96</v>
      </c>
      <c r="G82" s="19">
        <v>5.51</v>
      </c>
      <c r="H82" s="20">
        <f t="shared" si="3"/>
        <v>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12</v>
      </c>
      <c r="E85" s="19">
        <f t="shared" si="2"/>
        <v>4</v>
      </c>
      <c r="F85" s="39"/>
      <c r="G85" s="39">
        <v>75</v>
      </c>
      <c r="H85" s="20">
        <f t="shared" si="3"/>
        <v>75</v>
      </c>
    </row>
    <row r="86" spans="1:8" ht="13.5" customHeight="1">
      <c r="A86" s="21" t="s">
        <v>87</v>
      </c>
      <c r="B86" s="41" t="s">
        <v>9</v>
      </c>
      <c r="C86" s="19">
        <v>35</v>
      </c>
      <c r="D86" s="19">
        <v>38</v>
      </c>
      <c r="E86" s="19">
        <f>D86-C86</f>
        <v>3</v>
      </c>
      <c r="F86" s="19">
        <v>115</v>
      </c>
      <c r="G86" s="19">
        <v>120</v>
      </c>
      <c r="H86" s="20">
        <f t="shared" si="3"/>
        <v>5</v>
      </c>
    </row>
    <row r="87" spans="1:8" ht="12.75">
      <c r="A87" s="21" t="s">
        <v>89</v>
      </c>
      <c r="B87" s="41" t="s">
        <v>9</v>
      </c>
      <c r="C87" s="19">
        <v>36</v>
      </c>
      <c r="D87" s="19">
        <v>54</v>
      </c>
      <c r="E87" s="19">
        <f>D87-C87</f>
        <v>18</v>
      </c>
      <c r="F87" s="19">
        <v>160</v>
      </c>
      <c r="G87" s="19">
        <v>150</v>
      </c>
      <c r="H87" s="20">
        <f t="shared" si="3"/>
        <v>-10</v>
      </c>
    </row>
    <row r="88" spans="1:8" ht="12.75">
      <c r="A88" s="21" t="s">
        <v>43</v>
      </c>
      <c r="B88" s="41" t="s">
        <v>9</v>
      </c>
      <c r="C88" s="19">
        <v>12</v>
      </c>
      <c r="D88" s="19">
        <v>14</v>
      </c>
      <c r="E88" s="19">
        <f t="shared" si="2"/>
        <v>2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50</v>
      </c>
      <c r="D89" s="19">
        <v>30</v>
      </c>
      <c r="E89" s="19">
        <f t="shared" si="2"/>
        <v>-20</v>
      </c>
      <c r="F89" s="19">
        <v>110</v>
      </c>
      <c r="G89" s="19">
        <v>110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8</v>
      </c>
      <c r="D90" s="19">
        <v>60</v>
      </c>
      <c r="E90" s="19">
        <f t="shared" si="2"/>
        <v>52</v>
      </c>
      <c r="F90" s="19">
        <v>130</v>
      </c>
      <c r="G90" s="19">
        <v>140</v>
      </c>
      <c r="H90" s="20">
        <f t="shared" si="3"/>
        <v>10</v>
      </c>
    </row>
    <row r="91" spans="1:11" ht="12.75">
      <c r="A91" s="21" t="s">
        <v>92</v>
      </c>
      <c r="B91" s="41" t="s">
        <v>9</v>
      </c>
      <c r="C91" s="19">
        <v>55</v>
      </c>
      <c r="D91" s="19">
        <v>17</v>
      </c>
      <c r="E91" s="19">
        <f t="shared" si="2"/>
        <v>-38</v>
      </c>
      <c r="F91" s="19">
        <v>150</v>
      </c>
      <c r="G91" s="19">
        <v>160</v>
      </c>
      <c r="H91" s="20">
        <f t="shared" si="3"/>
        <v>10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2015-07-09T16:01:31Z</cp:lastPrinted>
  <dcterms:created xsi:type="dcterms:W3CDTF">2005-08-03T11:45:45Z</dcterms:created>
  <dcterms:modified xsi:type="dcterms:W3CDTF">2015-07-09T16:28:47Z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