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<sst xmlns="http://schemas.openxmlformats.org/spreadsheetml/2006/main" count="171" uniqueCount="99">
  <si>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</si>
  <si>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</si>
  <si>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</si>
  <si>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</si>
  <si>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</si>
  <si>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</si>
  <si>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</si>
  <si>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</si>
  <si>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</si>
  <si>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</si>
  <si>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</si>
  <si>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</si>
  <si>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</si>
  <si>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</si>
  <si>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</si>
  <si>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</si>
  <si>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</si>
  <si>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</si>
  <si>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</si>
  <si>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</si>
  <si>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</si>
  <si>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</si>
  <si>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</si>
  <si>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</si>
  <si>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</si>
  <si>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</si>
  <si>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</si>
  <si>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</si>
  <si>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</si>
  <si>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</si>
  <si>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</si>
  <si>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</si>
  <si>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</si>
  <si>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</si>
  <si>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</si>
  <si>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</si>
  <si>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</si>
  <si>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</si>
  <si>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</si>
  <si>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</si>
  <si>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</si>
  <si>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</si>
  <si>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</si>
  <si>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</si>
  <si>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</si>
  <si>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</si>
  <si>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</si>
  <si>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</si>
  <si>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</si>
  <si>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</si>
  <si>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</si>
  <si>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</si>
  <si>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</si>
  <si>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</si>
  <si>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</si>
  <si>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</si>
  <si>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</si>
  <si>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</si>
  <si>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</si>
  <si>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</si>
  <si>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</si>
  <si>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</si>
  <si>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</si>
  <si>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</si>
  <si>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</si>
  <si>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</si>
  <si>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</si>
  <si>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</si>
  <si>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</si>
  <si>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</si>
  <si>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</si>
  <si>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</si>
  <si>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</si>
  <si>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</si>
  <si>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</si>
  <si>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</si>
  <si>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</si>
  <si>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</si>
  <si>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</si>
  <si>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</si>
  <si>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</si>
  <si>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</si>
  <si>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</si>
  <si>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</si>
  <si>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</si>
  <si>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</si>
  <si>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</si>
  <si>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</si>
  <si>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</si>
  <si>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</si>
  <si>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</si>
  <si>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</si>
  <si>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</si>
  <si>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</si>
  <si>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</si>
  <si>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</si>
  <si>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</si>
  <si>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</si>
  <si>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9 September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</si>
</sst>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90" sqref="G90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41890</v>
      </c>
      <c r="D11" s="53">
        <v>41891</v>
      </c>
      <c r="E11" s="12" t="s">
        <v>64</v>
      </c>
      <c r="F11" s="53">
        <v>41890</v>
      </c>
      <c r="G11" s="53">
        <v>41891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5216</v>
      </c>
      <c r="D13" s="19">
        <v>4536</v>
      </c>
      <c r="E13" s="19">
        <f aca="true" t="shared" si="0" ref="E13:E76">D13-C13</f>
        <v>-680</v>
      </c>
      <c r="F13" s="19">
        <v>10.14</v>
      </c>
      <c r="G13" s="19">
        <v>10.14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1728</v>
      </c>
      <c r="D14" s="19">
        <v>1404</v>
      </c>
      <c r="E14" s="19">
        <f t="shared" si="0"/>
        <v>-324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136</v>
      </c>
      <c r="D15" s="19">
        <v>136.08</v>
      </c>
      <c r="E15" s="19">
        <f t="shared" si="0"/>
        <v>0.0800000000000125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1225</v>
      </c>
      <c r="D16" s="48">
        <v>861.84</v>
      </c>
      <c r="E16" s="19">
        <f t="shared" si="0"/>
        <v>-363.15999999999997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396</v>
      </c>
      <c r="D17" s="23">
        <v>504</v>
      </c>
      <c r="E17" s="19">
        <f t="shared" si="0"/>
        <v>108</v>
      </c>
      <c r="F17" s="19">
        <v>15.28</v>
      </c>
      <c r="G17" s="19">
        <v>16.67</v>
      </c>
      <c r="H17" s="20">
        <f t="shared" si="1"/>
        <v>1.3900000000000023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/>
      <c r="G18" s="19"/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1440</v>
      </c>
      <c r="D19" s="19">
        <v>792</v>
      </c>
      <c r="E19" s="19">
        <f t="shared" si="0"/>
        <v>-648</v>
      </c>
      <c r="F19" s="19">
        <v>27.78</v>
      </c>
      <c r="G19" s="19">
        <v>25</v>
      </c>
      <c r="H19" s="20">
        <f t="shared" si="1"/>
        <v>-2.780000000000001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>
        <v>22.22</v>
      </c>
      <c r="G20" s="19"/>
      <c r="H20" s="20">
        <f t="shared" si="1"/>
        <v>-22.22</v>
      </c>
    </row>
    <row r="21" spans="1:8" ht="12.75">
      <c r="A21" s="21" t="s">
        <v>93</v>
      </c>
      <c r="B21" s="22" t="s">
        <v>2</v>
      </c>
      <c r="C21" s="19">
        <v>2088</v>
      </c>
      <c r="D21" s="19">
        <v>2448</v>
      </c>
      <c r="E21" s="19">
        <f t="shared" si="0"/>
        <v>360</v>
      </c>
      <c r="F21" s="19">
        <v>9.72</v>
      </c>
      <c r="G21" s="19">
        <v>8.47</v>
      </c>
      <c r="H21" s="20">
        <f>G21-F21</f>
        <v>-1.25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/>
      <c r="D23" s="19">
        <v>226.8</v>
      </c>
      <c r="E23" s="27">
        <f t="shared" si="0"/>
        <v>226.8</v>
      </c>
      <c r="F23" s="27"/>
      <c r="G23" s="27">
        <v>44.09</v>
      </c>
      <c r="H23" s="52">
        <f t="shared" si="1"/>
        <v>44.09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95</v>
      </c>
      <c r="D25" s="19">
        <v>130</v>
      </c>
      <c r="E25" s="19">
        <f t="shared" si="0"/>
        <v>35</v>
      </c>
      <c r="F25" s="19">
        <v>70</v>
      </c>
      <c r="G25" s="19">
        <v>70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90</v>
      </c>
      <c r="D26" s="19">
        <v>250</v>
      </c>
      <c r="E26" s="19">
        <f t="shared" si="0"/>
        <v>160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10</v>
      </c>
      <c r="D27" s="19">
        <v>12</v>
      </c>
      <c r="E27" s="19">
        <f t="shared" si="0"/>
        <v>2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38</v>
      </c>
      <c r="D28" s="19">
        <v>120</v>
      </c>
      <c r="E28" s="19">
        <f t="shared" si="0"/>
        <v>82</v>
      </c>
      <c r="F28" s="19">
        <v>50</v>
      </c>
      <c r="G28" s="19">
        <v>45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15</v>
      </c>
      <c r="D29" s="19">
        <v>39</v>
      </c>
      <c r="E29" s="19">
        <f t="shared" si="0"/>
        <v>24</v>
      </c>
      <c r="F29" s="23">
        <v>350</v>
      </c>
      <c r="G29" s="23">
        <v>300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900</v>
      </c>
      <c r="D30" s="19">
        <v>1300</v>
      </c>
      <c r="E30" s="19">
        <f t="shared" si="0"/>
        <v>400</v>
      </c>
      <c r="F30" s="19">
        <v>10</v>
      </c>
      <c r="G30" s="19">
        <v>13.5</v>
      </c>
      <c r="H30" s="20">
        <f t="shared" si="1"/>
        <v>3.5</v>
      </c>
    </row>
    <row r="31" spans="1:8" ht="12.75">
      <c r="A31" s="21" t="s">
        <v>96</v>
      </c>
      <c r="B31" s="22" t="s">
        <v>9</v>
      </c>
      <c r="C31" s="19">
        <v>80</v>
      </c>
      <c r="D31" s="19">
        <v>180</v>
      </c>
      <c r="E31" s="19">
        <f t="shared" si="0"/>
        <v>100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283</v>
      </c>
      <c r="D32" s="19">
        <v>276</v>
      </c>
      <c r="E32" s="19">
        <f t="shared" si="0"/>
        <v>-7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169</v>
      </c>
      <c r="D33" s="27">
        <v>195</v>
      </c>
      <c r="E33" s="27">
        <f t="shared" si="0"/>
        <v>26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175</v>
      </c>
      <c r="E35" s="19">
        <f t="shared" si="0"/>
        <v>175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425</v>
      </c>
      <c r="E36" s="19">
        <f t="shared" si="0"/>
        <v>125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400</v>
      </c>
      <c r="D37" s="19">
        <v>750</v>
      </c>
      <c r="E37" s="19">
        <f t="shared" si="0"/>
        <v>350</v>
      </c>
      <c r="F37" s="19">
        <v>7</v>
      </c>
      <c r="G37" s="19">
        <v>7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330</v>
      </c>
      <c r="D38" s="19">
        <v>260</v>
      </c>
      <c r="E38" s="19">
        <f t="shared" si="0"/>
        <v>-70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650</v>
      </c>
      <c r="D39" s="19">
        <v>140</v>
      </c>
      <c r="E39" s="19">
        <f t="shared" si="0"/>
        <v>-510</v>
      </c>
      <c r="F39" s="19">
        <v>5.5</v>
      </c>
      <c r="G39" s="19">
        <v>5.5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2381</v>
      </c>
      <c r="D40" s="19">
        <v>2608.2</v>
      </c>
      <c r="E40" s="19">
        <f t="shared" si="0"/>
        <v>227.19999999999982</v>
      </c>
      <c r="F40" s="19">
        <v>7.94</v>
      </c>
      <c r="G40" s="19">
        <v>6.61</v>
      </c>
      <c r="H40" s="20">
        <f t="shared" si="1"/>
        <v>-1.33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249</v>
      </c>
      <c r="D41" s="19">
        <v>1261.01</v>
      </c>
      <c r="E41" s="19">
        <f t="shared" si="0"/>
        <v>1012.01</v>
      </c>
      <c r="F41" s="19">
        <v>11.02</v>
      </c>
      <c r="G41" s="19">
        <v>13.23</v>
      </c>
      <c r="H41" s="20">
        <f t="shared" si="1"/>
        <v>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771.12</v>
      </c>
      <c r="E42" s="19">
        <f t="shared" si="0"/>
        <v>635.12</v>
      </c>
      <c r="F42" s="19">
        <v>7.72</v>
      </c>
      <c r="G42" s="19">
        <v>8.82</v>
      </c>
      <c r="H42" s="20">
        <f t="shared" si="1"/>
        <v>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385.56</v>
      </c>
      <c r="E43" s="19">
        <f t="shared" si="0"/>
        <v>45.56</v>
      </c>
      <c r="F43" s="19">
        <v>11.02</v>
      </c>
      <c r="G43" s="19">
        <v>10.58</v>
      </c>
      <c r="H43" s="20">
        <f t="shared" si="1"/>
        <v>-0.4399999999999995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1200</v>
      </c>
      <c r="E44" s="19">
        <f t="shared" si="0"/>
        <v>700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800</v>
      </c>
      <c r="E45" s="19">
        <f t="shared" si="0"/>
        <v>100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>
        <v>114</v>
      </c>
      <c r="D46" s="19">
        <v>79.45</v>
      </c>
      <c r="E46" s="19">
        <f t="shared" si="0"/>
        <v>-34.55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113</v>
      </c>
      <c r="D47" s="27">
        <v>492.16</v>
      </c>
      <c r="E47" s="27">
        <f t="shared" si="0"/>
        <v>379.16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213</v>
      </c>
      <c r="D49" s="19">
        <v>140</v>
      </c>
      <c r="E49" s="19">
        <f t="shared" si="0"/>
        <v>-73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27</v>
      </c>
      <c r="D50" s="19">
        <v>27.22</v>
      </c>
      <c r="E50" s="19">
        <f t="shared" si="0"/>
        <v>0.21999999999999886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3276</v>
      </c>
      <c r="D52" s="19">
        <v>4680</v>
      </c>
      <c r="E52" s="19">
        <f t="shared" si="0"/>
        <v>1404</v>
      </c>
      <c r="F52" s="19">
        <v>7.78</v>
      </c>
      <c r="G52" s="19">
        <v>6.94</v>
      </c>
      <c r="H52" s="20">
        <f t="shared" si="1"/>
        <v>-0.8399999999999999</v>
      </c>
    </row>
    <row r="53" spans="1:8" ht="12.75">
      <c r="A53" s="21" t="s">
        <v>22</v>
      </c>
      <c r="B53" s="22" t="s">
        <v>2</v>
      </c>
      <c r="C53" s="23">
        <v>91</v>
      </c>
      <c r="D53" s="23">
        <v>873.18</v>
      </c>
      <c r="E53" s="19">
        <f>D53-C53</f>
        <v>782.18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263</v>
      </c>
      <c r="D54" s="19">
        <v>1070.5</v>
      </c>
      <c r="E54" s="19">
        <f t="shared" si="0"/>
        <v>807.5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363</v>
      </c>
      <c r="D55" s="19">
        <v>1741.82</v>
      </c>
      <c r="E55" s="19">
        <f t="shared" si="0"/>
        <v>1378.82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365</v>
      </c>
      <c r="D56" s="19">
        <v>344</v>
      </c>
      <c r="E56" s="19">
        <f t="shared" si="0"/>
        <v>-21</v>
      </c>
      <c r="F56" s="19">
        <v>20</v>
      </c>
      <c r="G56" s="19">
        <v>15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363</v>
      </c>
      <c r="D57" s="19">
        <v>748.44</v>
      </c>
      <c r="E57" s="19">
        <f t="shared" si="0"/>
        <v>385.44000000000005</v>
      </c>
      <c r="F57" s="19">
        <v>11.58</v>
      </c>
      <c r="G57" s="19">
        <v>13.23</v>
      </c>
      <c r="H57" s="20">
        <f t="shared" si="1"/>
        <v>1.6500000000000004</v>
      </c>
    </row>
    <row r="58" spans="1:8" ht="12.75">
      <c r="A58" s="21" t="s">
        <v>27</v>
      </c>
      <c r="B58" s="22" t="s">
        <v>2</v>
      </c>
      <c r="C58" s="19">
        <v>91</v>
      </c>
      <c r="D58" s="19">
        <v>294.84</v>
      </c>
      <c r="E58" s="19">
        <f t="shared" si="0"/>
        <v>203.83999999999997</v>
      </c>
      <c r="F58" s="19">
        <v>13.23</v>
      </c>
      <c r="G58" s="19">
        <v>11.02</v>
      </c>
      <c r="H58" s="20">
        <f t="shared" si="1"/>
        <v>-2.210000000000001</v>
      </c>
    </row>
    <row r="59" spans="1:8" ht="12.75">
      <c r="A59" s="21" t="s">
        <v>28</v>
      </c>
      <c r="B59" s="22" t="s">
        <v>2</v>
      </c>
      <c r="C59" s="19">
        <v>4082</v>
      </c>
      <c r="D59" s="19">
        <v>4535.98</v>
      </c>
      <c r="E59" s="19">
        <f t="shared" si="0"/>
        <v>453.97999999999956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170</v>
      </c>
      <c r="D60" s="19">
        <v>226.8</v>
      </c>
      <c r="E60" s="19">
        <f t="shared" si="0"/>
        <v>56.80000000000001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476</v>
      </c>
      <c r="D61" s="19">
        <v>487.62</v>
      </c>
      <c r="E61" s="19">
        <f t="shared" si="0"/>
        <v>11.620000000000005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463</v>
      </c>
      <c r="D62" s="19">
        <v>235.87</v>
      </c>
      <c r="E62" s="19">
        <f t="shared" si="0"/>
        <v>-227.13</v>
      </c>
      <c r="F62" s="19">
        <v>11.02</v>
      </c>
      <c r="G62" s="19">
        <v>13.23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513</v>
      </c>
      <c r="D64" s="19">
        <v>680.4</v>
      </c>
      <c r="E64" s="19">
        <f t="shared" si="0"/>
        <v>167.39999999999998</v>
      </c>
      <c r="F64" s="19">
        <v>13.23</v>
      </c>
      <c r="G64" s="19">
        <v>15.43</v>
      </c>
      <c r="H64" s="20">
        <f t="shared" si="1"/>
        <v>2.1999999999999993</v>
      </c>
      <c r="J64" s="45"/>
    </row>
    <row r="65" spans="1:10" ht="12.75">
      <c r="A65" s="21" t="s">
        <v>33</v>
      </c>
      <c r="B65" s="22" t="s">
        <v>2</v>
      </c>
      <c r="C65" s="19">
        <v>1009</v>
      </c>
      <c r="D65" s="19">
        <v>1723.68</v>
      </c>
      <c r="E65" s="19">
        <f t="shared" si="0"/>
        <v>714.6800000000001</v>
      </c>
      <c r="F65" s="19">
        <v>15.43</v>
      </c>
      <c r="G65" s="19">
        <v>18.19</v>
      </c>
      <c r="H65" s="20">
        <f t="shared" si="1"/>
        <v>2.7600000000000016</v>
      </c>
      <c r="J65" s="45"/>
    </row>
    <row r="66" spans="1:10" ht="12.75">
      <c r="A66" s="21" t="s">
        <v>34</v>
      </c>
      <c r="B66" s="22" t="s">
        <v>2</v>
      </c>
      <c r="C66" s="19">
        <v>699</v>
      </c>
      <c r="D66" s="19">
        <v>1474.2</v>
      </c>
      <c r="E66" s="19">
        <f t="shared" si="0"/>
        <v>775.2</v>
      </c>
      <c r="F66" s="19">
        <v>19.84</v>
      </c>
      <c r="G66" s="19">
        <v>22.05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170</v>
      </c>
      <c r="D67" s="19">
        <v>113.5</v>
      </c>
      <c r="E67" s="19">
        <f t="shared" si="0"/>
        <v>-56.5</v>
      </c>
      <c r="F67" s="19">
        <v>22.03</v>
      </c>
      <c r="G67" s="19">
        <v>20.26</v>
      </c>
      <c r="H67" s="20">
        <f t="shared" si="1"/>
        <v>-1.7699999999999996</v>
      </c>
      <c r="J67" s="45"/>
    </row>
    <row r="68" spans="1:8" ht="12.75">
      <c r="A68" s="21" t="s">
        <v>35</v>
      </c>
      <c r="B68" s="22" t="s">
        <v>2</v>
      </c>
      <c r="C68" s="19">
        <v>136</v>
      </c>
      <c r="D68" s="19">
        <v>136.08</v>
      </c>
      <c r="E68" s="19">
        <f t="shared" si="0"/>
        <v>0.0800000000000125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91</v>
      </c>
      <c r="D69" s="19">
        <v>199.13</v>
      </c>
      <c r="E69" s="19">
        <f t="shared" si="0"/>
        <v>108.13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227</v>
      </c>
      <c r="D70" s="19">
        <v>136.08</v>
      </c>
      <c r="E70" s="19">
        <f t="shared" si="0"/>
        <v>-90.91999999999999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81.65</v>
      </c>
      <c r="E71" s="19">
        <f t="shared" si="0"/>
        <v>81.65</v>
      </c>
      <c r="F71" s="19">
        <v>7.78</v>
      </c>
      <c r="G71" s="19">
        <v>7.78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962</v>
      </c>
      <c r="D72" s="37">
        <v>1451.52</v>
      </c>
      <c r="E72" s="27">
        <f t="shared" si="0"/>
        <v>489.52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5</v>
      </c>
      <c r="D74" s="19">
        <v>35</v>
      </c>
      <c r="E74" s="19">
        <f t="shared" si="0"/>
        <v>30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2625</v>
      </c>
      <c r="D77" s="19">
        <v>1500</v>
      </c>
      <c r="E77" s="19">
        <f aca="true" t="shared" si="2" ref="E77:E94">D77-C77</f>
        <v>-1125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193</v>
      </c>
      <c r="D78" s="19">
        <v>310.72</v>
      </c>
      <c r="E78" s="19">
        <f t="shared" si="2"/>
        <v>117.72000000000003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1021</v>
      </c>
      <c r="D80" s="19">
        <v>1496.88</v>
      </c>
      <c r="E80" s="19">
        <f t="shared" si="2"/>
        <v>475.8800000000001</v>
      </c>
      <c r="F80" s="19">
        <v>11.02</v>
      </c>
      <c r="G80" s="19">
        <v>13.23</v>
      </c>
      <c r="H80" s="20">
        <f t="shared" si="3"/>
        <v>2.210000000000001</v>
      </c>
    </row>
    <row r="81" spans="1:9" ht="12.75">
      <c r="A81" s="21" t="s">
        <v>45</v>
      </c>
      <c r="B81" s="22" t="s">
        <v>2</v>
      </c>
      <c r="C81" s="19">
        <v>2041</v>
      </c>
      <c r="D81" s="19">
        <v>2041.2</v>
      </c>
      <c r="E81" s="19">
        <f t="shared" si="2"/>
        <v>0.20000000000004547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4309</v>
      </c>
      <c r="D82" s="19">
        <v>2721.58</v>
      </c>
      <c r="E82" s="19">
        <f t="shared" si="2"/>
        <v>-1587.42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10</v>
      </c>
      <c r="E85" s="19">
        <f t="shared" si="2"/>
        <v>4</v>
      </c>
      <c r="F85" s="39"/>
      <c r="G85" s="39">
        <v>30</v>
      </c>
      <c r="H85" s="20">
        <f t="shared" si="3"/>
        <v>30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26</v>
      </c>
      <c r="E86" s="19">
        <f t="shared" si="2"/>
        <v>18</v>
      </c>
      <c r="F86" s="19">
        <v>60</v>
      </c>
      <c r="G86" s="19">
        <v>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</v>
      </c>
      <c r="D87" s="19">
        <v>26</v>
      </c>
      <c r="E87" s="19">
        <f t="shared" si="2"/>
        <v>23</v>
      </c>
      <c r="F87" s="19">
        <v>80</v>
      </c>
      <c r="G87" s="19">
        <v>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6</v>
      </c>
      <c r="D88" s="19">
        <v>8</v>
      </c>
      <c r="E88" s="19">
        <f t="shared" si="2"/>
        <v>2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</v>
      </c>
      <c r="D90" s="19">
        <v>20</v>
      </c>
      <c r="E90" s="19">
        <f t="shared" si="2"/>
        <v>10</v>
      </c>
      <c r="F90" s="19">
        <v>220</v>
      </c>
      <c r="G90" s="19">
        <v>220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23</v>
      </c>
      <c r="E91" s="19">
        <f t="shared" si="2"/>
        <v>23</v>
      </c>
      <c r="F91" s="19"/>
      <c r="G91" s="19">
        <v>250</v>
      </c>
      <c r="H91" s="20">
        <f t="shared" si="3"/>
        <v>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2014-08-28T20:07:42Z</cp:lastPrinted>
  <dcterms:created xsi:type="dcterms:W3CDTF">2005-08-03T11:45:45Z</dcterms:created>
  <dcterms:modified xsi:type="dcterms:W3CDTF">2014-09-09T18:51:21Z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