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<sst xmlns="http://schemas.openxmlformats.org/spreadsheetml/2006/main" count="192" uniqueCount="106">
  <si>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</si>
  <si>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</si>
  <si>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</si>
  <si>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</si>
  <si>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</si>
  <si>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</si>
  <si>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</si>
  <si>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</si>
  <si>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</si>
  <si>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</si>
  <si>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</si>
  <si>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</si>
  <si>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</si>
  <si>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</si>
  <si>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</si>
  <si>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</si>
  <si>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</si>
  <si>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</si>
  <si>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</si>
  <si>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</si>
  <si>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</si>
  <si>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</si>
  <si>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</si>
  <si>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</si>
  <si>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</si>
  <si>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</si>
  <si>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</si>
  <si>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</si>
  <si>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</si>
  <si>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</si>
  <si>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</si>
  <si>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</si>
  <si>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</si>
  <si>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</si>
  <si>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</si>
  <si>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</si>
  <si>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</si>
  <si>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</si>
  <si>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</si>
  <si>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</si>
  <si>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</si>
  <si>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</si>
  <si>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</si>
  <si>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</si>
  <si>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</si>
  <si>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</si>
  <si>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</si>
  <si>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</si>
  <si>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</si>
  <si>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</si>
  <si>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</si>
  <si>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</si>
  <si>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</si>
  <si>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</si>
  <si>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</si>
  <si>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</si>
  <si>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</si>
  <si>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</si>
  <si>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</si>
  <si>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</si>
  <si>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</si>
  <si>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</si>
  <si>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</si>
  <si>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</si>
  <si>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</si>
  <si>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</si>
  <si>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</si>
  <si>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</si>
  <si>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</si>
  <si>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</si>
  <si>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</si>
  <si>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</si>
  <si>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</si>
  <si>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</si>
  <si>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</si>
  <si>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</si>
  <si>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</si>
  <si>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</si>
  <si>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</si>
  <si>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</si>
  <si>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</si>
  <si>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</si>
  <si>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</si>
  <si>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</si>
  <si>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</si>
  <si>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</si>
  <si>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</si>
  <si>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</si>
  <si>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</si>
  <si>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</si>
  <si>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</si>
  <si>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</si>
  <si>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</si>
  <si>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</si>
  <si>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</si>
  <si>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</si>
  <si>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</si>
  <si>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</si>
  <si>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</si>
  <si>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</si>
  <si>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</si>
  <si>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</si>
  <si>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,</t>
  </si>
  <si>
    <t>20/2/2020</t>
  </si>
  <si>
    <t xml:space="preserve">               Wholesale Prices &amp; Volumes of Agricultural Commodities       
     Norris Deonarine Northern Wholesale Market, Macoya for 21 February 2020 </t>
  </si>
  <si>
    <t>21/2/2020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</si>
</sst>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ck"/>
      <right/>
      <top/>
      <bottom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/>
      <bottom/>
    </border>
    <border>
      <left style="thick"/>
      <right style="thick"/>
      <top/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/>
      <bottom style="thin"/>
    </border>
    <border>
      <left style="thin"/>
      <right style="thick"/>
      <top style="thin"/>
      <bottom style="thick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6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22" xfId="0" applyNumberFormat="1" applyFont="1" applyFill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/>
    </xf>
    <xf numFmtId="1" fontId="7" fillId="0" borderId="19" xfId="0" applyNumberFormat="1" applyFont="1" applyBorder="1" applyAlignment="1">
      <alignment horizontal="left"/>
    </xf>
    <xf numFmtId="0" fontId="7" fillId="0" borderId="28" xfId="0" applyFont="1" applyBorder="1" applyAlignment="1">
      <alignment/>
    </xf>
    <xf numFmtId="1" fontId="7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7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14" fontId="6" fillId="0" borderId="1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34" sqref="I3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104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103</v>
      </c>
      <c r="D11" s="52" t="s">
        <v>105</v>
      </c>
      <c r="E11" s="12" t="s">
        <v>64</v>
      </c>
      <c r="F11" s="52" t="s">
        <v>103</v>
      </c>
      <c r="G11" s="52" t="s">
        <v>105</v>
      </c>
      <c r="H11" s="12" t="s">
        <v>64</v>
      </c>
    </row>
    <row r="12" spans="1:11" ht="13.5" thickTop="1">
      <c r="A12" s="13" t="s">
        <v>70</v>
      </c>
      <c r="B12" s="14"/>
      <c r="C12" s="53"/>
      <c r="D12" s="53"/>
      <c r="E12" s="15"/>
      <c r="F12" s="53"/>
      <c r="G12" s="53"/>
      <c r="H12" s="16"/>
      <c r="K12" s="1" t="s">
        <v>95</v>
      </c>
    </row>
    <row r="13" spans="1:8" ht="12.75">
      <c r="A13" s="17" t="s">
        <v>79</v>
      </c>
      <c r="B13" s="18" t="s">
        <v>2</v>
      </c>
      <c r="C13" s="19">
        <v>3857</v>
      </c>
      <c r="D13" s="19">
        <v>9898</v>
      </c>
      <c r="E13" s="19">
        <f aca="true" t="shared" si="0" ref="E13:E76">D13-C13</f>
        <v>6041</v>
      </c>
      <c r="F13" s="19">
        <v>7.05</v>
      </c>
      <c r="G13" s="19">
        <v>7.05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3528</v>
      </c>
      <c r="D14" s="19">
        <v>3456</v>
      </c>
      <c r="E14" s="19">
        <f t="shared" si="0"/>
        <v>-72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1244</v>
      </c>
      <c r="D15" s="19">
        <v>72</v>
      </c>
      <c r="E15" s="19">
        <f t="shared" si="0"/>
        <v>-1172</v>
      </c>
      <c r="F15" s="19">
        <v>6.78</v>
      </c>
      <c r="G15" s="19">
        <v>6.78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900</v>
      </c>
      <c r="D16" s="19">
        <v>990</v>
      </c>
      <c r="E16" s="19">
        <f t="shared" si="0"/>
        <v>90</v>
      </c>
      <c r="F16" s="19">
        <v>13.33</v>
      </c>
      <c r="G16" s="19">
        <v>13.33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684</v>
      </c>
      <c r="D17" s="19">
        <v>1296</v>
      </c>
      <c r="E17" s="19">
        <f t="shared" si="0"/>
        <v>612</v>
      </c>
      <c r="F17" s="19">
        <v>16.67</v>
      </c>
      <c r="G17" s="19">
        <v>14.59</v>
      </c>
      <c r="H17" s="20">
        <f t="shared" si="1"/>
        <v>-2.080000000000002</v>
      </c>
    </row>
    <row r="18" spans="1:8" ht="12.75">
      <c r="A18" s="21" t="s">
        <v>56</v>
      </c>
      <c r="B18" s="22" t="s">
        <v>2</v>
      </c>
      <c r="C18" s="19">
        <v>1350</v>
      </c>
      <c r="D18" s="19">
        <v>630</v>
      </c>
      <c r="E18" s="19">
        <f t="shared" si="0"/>
        <v>-720</v>
      </c>
      <c r="F18" s="19">
        <v>15.56</v>
      </c>
      <c r="G18" s="19">
        <v>15.56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468</v>
      </c>
      <c r="D19" s="19">
        <v>144</v>
      </c>
      <c r="E19" s="19">
        <f t="shared" si="0"/>
        <v>-324</v>
      </c>
      <c r="F19" s="19">
        <v>12.5</v>
      </c>
      <c r="G19" s="19">
        <v>11.11</v>
      </c>
      <c r="H19" s="20">
        <f t="shared" si="1"/>
        <v>-1.3900000000000006</v>
      </c>
    </row>
    <row r="20" spans="1:8" ht="12.75">
      <c r="A20" s="21" t="s">
        <v>81</v>
      </c>
      <c r="B20" s="22" t="s">
        <v>2</v>
      </c>
      <c r="C20" s="19">
        <v>2340</v>
      </c>
      <c r="D20" s="19">
        <v>675</v>
      </c>
      <c r="E20" s="19">
        <f t="shared" si="0"/>
        <v>-1665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7452</v>
      </c>
      <c r="D21" s="19">
        <v>3960</v>
      </c>
      <c r="E21" s="19">
        <f t="shared" si="0"/>
        <v>-3492</v>
      </c>
      <c r="F21" s="19">
        <v>8.33</v>
      </c>
      <c r="G21" s="19">
        <v>8.33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1350</v>
      </c>
      <c r="D22" s="24"/>
      <c r="E22" s="19">
        <f t="shared" si="0"/>
        <v>-1350</v>
      </c>
      <c r="F22" s="19">
        <v>8.89</v>
      </c>
      <c r="G22" s="19"/>
      <c r="H22" s="20">
        <f t="shared" si="1"/>
        <v>-8.89</v>
      </c>
    </row>
    <row r="23" spans="1:8" ht="13.5" thickBot="1">
      <c r="A23" s="25" t="s">
        <v>54</v>
      </c>
      <c r="B23" s="26" t="s">
        <v>2</v>
      </c>
      <c r="C23" s="19">
        <v>2408</v>
      </c>
      <c r="D23" s="19">
        <v>771</v>
      </c>
      <c r="E23" s="27">
        <f t="shared" si="0"/>
        <v>-1637</v>
      </c>
      <c r="F23" s="27">
        <v>26.46</v>
      </c>
      <c r="G23" s="27">
        <v>26.46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600</v>
      </c>
      <c r="D25" s="19">
        <v>870</v>
      </c>
      <c r="E25" s="19">
        <f t="shared" si="0"/>
        <v>270</v>
      </c>
      <c r="F25" s="19">
        <v>25</v>
      </c>
      <c r="G25" s="19">
        <v>20</v>
      </c>
      <c r="H25" s="20">
        <f t="shared" si="1"/>
        <v>-5</v>
      </c>
    </row>
    <row r="26" spans="1:11" ht="12.75">
      <c r="A26" s="21" t="s">
        <v>7</v>
      </c>
      <c r="B26" s="22" t="s">
        <v>6</v>
      </c>
      <c r="C26" s="19">
        <v>460</v>
      </c>
      <c r="D26" s="19">
        <v>430</v>
      </c>
      <c r="E26" s="19">
        <f t="shared" si="0"/>
        <v>-30</v>
      </c>
      <c r="F26" s="19">
        <v>30</v>
      </c>
      <c r="G26" s="19">
        <v>30</v>
      </c>
      <c r="H26" s="20">
        <f t="shared" si="1"/>
        <v>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8</v>
      </c>
      <c r="D27" s="19">
        <v>15</v>
      </c>
      <c r="E27" s="19">
        <f t="shared" si="0"/>
        <v>7</v>
      </c>
      <c r="F27" s="19">
        <v>80</v>
      </c>
      <c r="G27" s="19">
        <v>80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112</v>
      </c>
      <c r="D28" s="19">
        <v>84</v>
      </c>
      <c r="E28" s="19">
        <f t="shared" si="0"/>
        <v>-28</v>
      </c>
      <c r="F28" s="19">
        <v>70</v>
      </c>
      <c r="G28" s="19">
        <v>70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61</v>
      </c>
      <c r="D29" s="19">
        <v>58</v>
      </c>
      <c r="E29" s="19">
        <f t="shared" si="0"/>
        <v>-3</v>
      </c>
      <c r="F29" s="23">
        <v>600</v>
      </c>
      <c r="G29" s="23">
        <v>550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2400</v>
      </c>
      <c r="D30" s="19">
        <v>1700</v>
      </c>
      <c r="E30" s="19">
        <f t="shared" si="0"/>
        <v>-700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705</v>
      </c>
      <c r="D31" s="19">
        <v>160</v>
      </c>
      <c r="E31" s="19">
        <f t="shared" si="0"/>
        <v>-545</v>
      </c>
      <c r="F31" s="19">
        <v>20</v>
      </c>
      <c r="G31" s="19">
        <v>20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1305</v>
      </c>
      <c r="D32" s="19">
        <v>720</v>
      </c>
      <c r="E32" s="19">
        <f t="shared" si="0"/>
        <v>-585</v>
      </c>
      <c r="F32" s="19">
        <v>30</v>
      </c>
      <c r="G32" s="19">
        <v>25</v>
      </c>
      <c r="H32" s="20">
        <f t="shared" si="1"/>
        <v>-5</v>
      </c>
    </row>
    <row r="33" spans="1:9" ht="13.5" thickBot="1">
      <c r="A33" s="32" t="s">
        <v>11</v>
      </c>
      <c r="B33" s="33" t="s">
        <v>9</v>
      </c>
      <c r="C33" s="27">
        <v>660</v>
      </c>
      <c r="D33" s="27">
        <v>480</v>
      </c>
      <c r="E33" s="27">
        <f t="shared" si="0"/>
        <v>-180</v>
      </c>
      <c r="F33" s="27">
        <v>35</v>
      </c>
      <c r="G33" s="27">
        <v>35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1000</v>
      </c>
      <c r="D35" s="19">
        <v>500</v>
      </c>
      <c r="E35" s="19">
        <f t="shared" si="0"/>
        <v>-500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1100</v>
      </c>
      <c r="D36" s="19">
        <v>1600</v>
      </c>
      <c r="E36" s="19">
        <f t="shared" si="0"/>
        <v>500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2030</v>
      </c>
      <c r="D37" s="19">
        <v>1200</v>
      </c>
      <c r="E37" s="19">
        <f t="shared" si="0"/>
        <v>-830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1250</v>
      </c>
      <c r="D38" s="19">
        <v>1430</v>
      </c>
      <c r="E38" s="19">
        <f t="shared" si="0"/>
        <v>180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1310</v>
      </c>
      <c r="D39" s="19">
        <v>1450</v>
      </c>
      <c r="E39" s="19">
        <f t="shared" si="0"/>
        <v>140</v>
      </c>
      <c r="F39" s="19">
        <v>6</v>
      </c>
      <c r="G39" s="19">
        <v>5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794</v>
      </c>
      <c r="D40" s="19">
        <v>975</v>
      </c>
      <c r="E40" s="19">
        <f t="shared" si="0"/>
        <v>181</v>
      </c>
      <c r="F40" s="19">
        <v>9.7</v>
      </c>
      <c r="G40" s="19">
        <v>9.7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3284</v>
      </c>
      <c r="D41" s="19">
        <v>2871</v>
      </c>
      <c r="E41" s="19">
        <f t="shared" si="0"/>
        <v>-413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590</v>
      </c>
      <c r="D42" s="19">
        <v>272</v>
      </c>
      <c r="E42" s="19">
        <f t="shared" si="0"/>
        <v>-318</v>
      </c>
      <c r="F42" s="19">
        <v>6.61</v>
      </c>
      <c r="G42" s="19">
        <v>7.72</v>
      </c>
      <c r="H42" s="20">
        <f t="shared" si="1"/>
        <v>1.1099999999999994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726</v>
      </c>
      <c r="D43" s="19">
        <v>136</v>
      </c>
      <c r="E43" s="19">
        <f t="shared" si="0"/>
        <v>-590</v>
      </c>
      <c r="F43" s="19">
        <v>13.23</v>
      </c>
      <c r="G43" s="19">
        <v>13.23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1650</v>
      </c>
      <c r="E44" s="19">
        <f t="shared" si="0"/>
        <v>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850</v>
      </c>
      <c r="D45" s="19">
        <v>1000</v>
      </c>
      <c r="E45" s="19">
        <f t="shared" si="0"/>
        <v>150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136</v>
      </c>
      <c r="D46" s="19"/>
      <c r="E46" s="19">
        <f t="shared" si="0"/>
        <v>-136</v>
      </c>
      <c r="F46" s="19">
        <v>30.84</v>
      </c>
      <c r="G46" s="19"/>
      <c r="H46" s="20">
        <f t="shared" si="1"/>
        <v>-30.84</v>
      </c>
    </row>
    <row r="47" spans="1:8" ht="13.5" thickBot="1">
      <c r="A47" s="32" t="s">
        <v>58</v>
      </c>
      <c r="B47" s="33" t="s">
        <v>2</v>
      </c>
      <c r="C47" s="27">
        <v>998</v>
      </c>
      <c r="D47" s="27">
        <v>589</v>
      </c>
      <c r="E47" s="27">
        <f t="shared" si="0"/>
        <v>-409</v>
      </c>
      <c r="F47" s="27">
        <v>19.84</v>
      </c>
      <c r="G47" s="27">
        <v>17.64</v>
      </c>
      <c r="H47" s="51">
        <f t="shared" si="1"/>
        <v>-2.1999999999999993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620</v>
      </c>
      <c r="D49" s="19">
        <v>480</v>
      </c>
      <c r="E49" s="19">
        <f t="shared" si="0"/>
        <v>-140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254</v>
      </c>
      <c r="D50" s="19">
        <v>295</v>
      </c>
      <c r="E50" s="19">
        <f t="shared" si="0"/>
        <v>41</v>
      </c>
      <c r="F50" s="19">
        <v>13.23</v>
      </c>
      <c r="G50" s="19">
        <v>16.54</v>
      </c>
      <c r="H50" s="20">
        <f t="shared" si="1"/>
        <v>3.3099999999999987</v>
      </c>
    </row>
    <row r="51" spans="1:8" ht="12.75">
      <c r="A51" s="21" t="s">
        <v>86</v>
      </c>
      <c r="B51" s="21" t="s">
        <v>2</v>
      </c>
      <c r="C51" s="19">
        <v>145</v>
      </c>
      <c r="D51" s="19">
        <v>18</v>
      </c>
      <c r="E51" s="19">
        <f t="shared" si="0"/>
        <v>-127</v>
      </c>
      <c r="F51" s="19">
        <v>19.84</v>
      </c>
      <c r="G51" s="19">
        <v>22.05</v>
      </c>
      <c r="H51" s="20">
        <f t="shared" si="1"/>
        <v>2.210000000000001</v>
      </c>
    </row>
    <row r="52" spans="1:9" ht="12.75">
      <c r="A52" s="21" t="s">
        <v>21</v>
      </c>
      <c r="B52" s="22" t="s">
        <v>2</v>
      </c>
      <c r="C52" s="19">
        <v>7128</v>
      </c>
      <c r="D52" s="19">
        <v>5724</v>
      </c>
      <c r="E52" s="19">
        <f t="shared" si="0"/>
        <v>-1404</v>
      </c>
      <c r="F52" s="19">
        <v>3.06</v>
      </c>
      <c r="G52" s="19">
        <v>4.44</v>
      </c>
      <c r="H52" s="20">
        <f t="shared" si="1"/>
        <v>1.3800000000000003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1237</v>
      </c>
      <c r="D53" s="23">
        <v>1814</v>
      </c>
      <c r="E53" s="19">
        <f t="shared" si="0"/>
        <v>577</v>
      </c>
      <c r="F53" s="19">
        <v>11.02</v>
      </c>
      <c r="G53" s="19">
        <v>11.02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1461</v>
      </c>
      <c r="D54" s="19">
        <v>692</v>
      </c>
      <c r="E54" s="19">
        <f t="shared" si="0"/>
        <v>-769</v>
      </c>
      <c r="F54" s="19">
        <v>15.43</v>
      </c>
      <c r="G54" s="19">
        <v>15.43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1565</v>
      </c>
      <c r="D55" s="19">
        <v>771</v>
      </c>
      <c r="E55" s="19">
        <f t="shared" si="0"/>
        <v>-794</v>
      </c>
      <c r="F55" s="19">
        <v>17.64</v>
      </c>
      <c r="G55" s="19">
        <v>17.64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378</v>
      </c>
      <c r="D56" s="19">
        <v>448</v>
      </c>
      <c r="E56" s="19">
        <f t="shared" si="0"/>
        <v>70</v>
      </c>
      <c r="F56" s="19">
        <v>30</v>
      </c>
      <c r="G56" s="19">
        <v>30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476</v>
      </c>
      <c r="D57" s="19">
        <v>453</v>
      </c>
      <c r="E57" s="19">
        <f t="shared" si="0"/>
        <v>-23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1655</v>
      </c>
      <c r="D58" s="19">
        <v>2177</v>
      </c>
      <c r="E58" s="19">
        <f t="shared" si="0"/>
        <v>522</v>
      </c>
      <c r="F58" s="19">
        <v>8.82</v>
      </c>
      <c r="G58" s="19">
        <v>11.02</v>
      </c>
      <c r="H58" s="20">
        <f t="shared" si="1"/>
        <v>2.1999999999999993</v>
      </c>
    </row>
    <row r="59" spans="1:10" ht="12.75">
      <c r="A59" s="21" t="s">
        <v>28</v>
      </c>
      <c r="B59" s="22" t="s">
        <v>2</v>
      </c>
      <c r="C59" s="19">
        <v>13517</v>
      </c>
      <c r="D59" s="19">
        <v>11794</v>
      </c>
      <c r="E59" s="19">
        <f t="shared" si="0"/>
        <v>-1723</v>
      </c>
      <c r="F59" s="19">
        <v>3.31</v>
      </c>
      <c r="G59" s="19">
        <v>3.31</v>
      </c>
      <c r="H59" s="20">
        <f t="shared" si="1"/>
        <v>0</v>
      </c>
      <c r="J59" s="1" t="s">
        <v>95</v>
      </c>
    </row>
    <row r="60" spans="1:10" ht="12.75">
      <c r="A60" s="21" t="s">
        <v>29</v>
      </c>
      <c r="B60" s="22" t="s">
        <v>2</v>
      </c>
      <c r="C60" s="19">
        <v>662</v>
      </c>
      <c r="D60" s="19">
        <v>522</v>
      </c>
      <c r="E60" s="19">
        <f t="shared" si="0"/>
        <v>-140</v>
      </c>
      <c r="F60" s="19">
        <v>13.23</v>
      </c>
      <c r="G60" s="19">
        <v>15.43</v>
      </c>
      <c r="H60" s="20">
        <f t="shared" si="1"/>
        <v>2.1999999999999993</v>
      </c>
      <c r="J60" s="45"/>
    </row>
    <row r="61" spans="1:10" ht="12.75">
      <c r="A61" s="21" t="s">
        <v>30</v>
      </c>
      <c r="B61" s="22" t="s">
        <v>2</v>
      </c>
      <c r="C61" s="19">
        <v>871</v>
      </c>
      <c r="D61" s="19">
        <v>526</v>
      </c>
      <c r="E61" s="19">
        <f t="shared" si="0"/>
        <v>-345</v>
      </c>
      <c r="F61" s="19">
        <v>18.74</v>
      </c>
      <c r="G61" s="19">
        <v>17.64</v>
      </c>
      <c r="H61" s="20">
        <f t="shared" si="1"/>
        <v>-1.0999999999999979</v>
      </c>
      <c r="J61" s="45"/>
    </row>
    <row r="62" spans="1:10" ht="12.75">
      <c r="A62" s="21" t="s">
        <v>31</v>
      </c>
      <c r="B62" s="22" t="s">
        <v>2</v>
      </c>
      <c r="C62" s="19">
        <v>1210</v>
      </c>
      <c r="D62" s="19">
        <v>862</v>
      </c>
      <c r="E62" s="19">
        <f t="shared" si="0"/>
        <v>-348</v>
      </c>
      <c r="F62" s="19">
        <v>22.05</v>
      </c>
      <c r="G62" s="19">
        <v>22.05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1914</v>
      </c>
      <c r="D64" s="19">
        <v>3368</v>
      </c>
      <c r="E64" s="19">
        <f t="shared" si="0"/>
        <v>1454</v>
      </c>
      <c r="F64" s="19">
        <v>11.02</v>
      </c>
      <c r="G64" s="19">
        <v>8.82</v>
      </c>
      <c r="H64" s="20">
        <f t="shared" si="1"/>
        <v>-2.1999999999999993</v>
      </c>
      <c r="J64" s="45"/>
    </row>
    <row r="65" spans="1:10" ht="12.75">
      <c r="A65" s="21" t="s">
        <v>33</v>
      </c>
      <c r="B65" s="22" t="s">
        <v>2</v>
      </c>
      <c r="C65" s="19">
        <v>4177</v>
      </c>
      <c r="D65" s="19">
        <v>3538</v>
      </c>
      <c r="E65" s="19">
        <f t="shared" si="0"/>
        <v>-639</v>
      </c>
      <c r="F65" s="19">
        <v>13.23</v>
      </c>
      <c r="G65" s="19">
        <v>13.23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3561</v>
      </c>
      <c r="D66" s="19">
        <v>3367</v>
      </c>
      <c r="E66" s="19">
        <f t="shared" si="0"/>
        <v>-194</v>
      </c>
      <c r="F66" s="19">
        <v>15.43</v>
      </c>
      <c r="G66" s="19">
        <v>14.33</v>
      </c>
      <c r="H66" s="20">
        <f t="shared" si="1"/>
        <v>-1.0999999999999996</v>
      </c>
      <c r="J66" s="45"/>
    </row>
    <row r="67" spans="1:10" ht="12.75">
      <c r="A67" s="21" t="s">
        <v>50</v>
      </c>
      <c r="B67" s="22" t="s">
        <v>2</v>
      </c>
      <c r="C67" s="19"/>
      <c r="D67" s="19"/>
      <c r="E67" s="19">
        <f t="shared" si="0"/>
        <v>0</v>
      </c>
      <c r="F67" s="19"/>
      <c r="G67" s="19"/>
      <c r="H67" s="20">
        <f t="shared" si="1"/>
        <v>0</v>
      </c>
      <c r="J67" s="45" t="s">
        <v>95</v>
      </c>
    </row>
    <row r="68" spans="1:8" ht="12.75">
      <c r="A68" s="21" t="s">
        <v>35</v>
      </c>
      <c r="B68" s="22" t="s">
        <v>2</v>
      </c>
      <c r="C68" s="19">
        <v>132</v>
      </c>
      <c r="D68" s="19">
        <v>249</v>
      </c>
      <c r="E68" s="19">
        <f t="shared" si="0"/>
        <v>117</v>
      </c>
      <c r="F68" s="19">
        <v>4.96</v>
      </c>
      <c r="G68" s="19">
        <v>4.41</v>
      </c>
      <c r="H68" s="20">
        <f t="shared" si="1"/>
        <v>-0.5499999999999998</v>
      </c>
    </row>
    <row r="69" spans="1:8" ht="12.75">
      <c r="A69" s="21" t="s">
        <v>36</v>
      </c>
      <c r="B69" s="22" t="s">
        <v>2</v>
      </c>
      <c r="C69" s="19">
        <v>557</v>
      </c>
      <c r="D69" s="19">
        <v>234</v>
      </c>
      <c r="E69" s="19">
        <f t="shared" si="0"/>
        <v>-323</v>
      </c>
      <c r="F69" s="19">
        <v>6.61</v>
      </c>
      <c r="G69" s="19">
        <v>5.51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837</v>
      </c>
      <c r="D70" s="19">
        <v>2041</v>
      </c>
      <c r="E70" s="19">
        <f t="shared" si="0"/>
        <v>1204</v>
      </c>
      <c r="F70" s="19">
        <v>8.82</v>
      </c>
      <c r="G70" s="19">
        <v>6.61</v>
      </c>
      <c r="H70" s="20">
        <f t="shared" si="1"/>
        <v>-2.21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1406</v>
      </c>
      <c r="D72" s="37">
        <v>2109</v>
      </c>
      <c r="E72" s="27">
        <f t="shared" si="0"/>
        <v>703</v>
      </c>
      <c r="F72" s="27">
        <v>4.41</v>
      </c>
      <c r="G72" s="27">
        <v>4.41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13</v>
      </c>
      <c r="D74" s="19">
        <v>8</v>
      </c>
      <c r="E74" s="19">
        <f t="shared" si="0"/>
        <v>-5</v>
      </c>
      <c r="F74" s="19">
        <v>600</v>
      </c>
      <c r="G74" s="19">
        <v>700</v>
      </c>
      <c r="H74" s="20">
        <f t="shared" si="1"/>
        <v>100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3600</v>
      </c>
      <c r="E77" s="19">
        <f aca="true" t="shared" si="2" ref="E77:E94">D77-C77</f>
        <v>-300</v>
      </c>
      <c r="F77" s="19">
        <v>10.67</v>
      </c>
      <c r="G77" s="19">
        <v>10.67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744</v>
      </c>
      <c r="D78" s="19">
        <v>136</v>
      </c>
      <c r="E78" s="19">
        <f t="shared" si="2"/>
        <v>-608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1497</v>
      </c>
      <c r="D80" s="19">
        <v>2558</v>
      </c>
      <c r="E80" s="19">
        <f t="shared" si="2"/>
        <v>1061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3719</v>
      </c>
      <c r="D81" s="19">
        <v>4263</v>
      </c>
      <c r="E81" s="19">
        <f t="shared" si="2"/>
        <v>544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2948</v>
      </c>
      <c r="D82" s="19">
        <v>4763</v>
      </c>
      <c r="E82" s="19">
        <f t="shared" si="2"/>
        <v>1815</v>
      </c>
      <c r="F82" s="19">
        <v>6.61</v>
      </c>
      <c r="G82" s="19">
        <v>6.61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2</v>
      </c>
      <c r="D85" s="19"/>
      <c r="E85" s="19">
        <f t="shared" si="2"/>
        <v>-2</v>
      </c>
      <c r="F85" s="39">
        <v>100</v>
      </c>
      <c r="G85" s="39"/>
      <c r="H85" s="20">
        <f t="shared" si="3"/>
        <v>-100</v>
      </c>
    </row>
    <row r="86" spans="1:10" ht="13.5" customHeight="1">
      <c r="A86" s="21" t="s">
        <v>87</v>
      </c>
      <c r="B86" s="41" t="s">
        <v>9</v>
      </c>
      <c r="C86" s="19">
        <v>2</v>
      </c>
      <c r="D86" s="19">
        <v>25</v>
      </c>
      <c r="E86" s="19">
        <f t="shared" si="2"/>
        <v>23</v>
      </c>
      <c r="F86" s="19">
        <v>125</v>
      </c>
      <c r="G86" s="19">
        <v>125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45</v>
      </c>
      <c r="D87" s="19">
        <v>50</v>
      </c>
      <c r="E87" s="19">
        <f t="shared" si="2"/>
        <v>5</v>
      </c>
      <c r="F87" s="19">
        <v>150</v>
      </c>
      <c r="G87" s="19">
        <v>150</v>
      </c>
      <c r="H87" s="20">
        <f t="shared" si="3"/>
        <v>0</v>
      </c>
      <c r="J87" s="1" t="s">
        <v>95</v>
      </c>
    </row>
    <row r="88" spans="1:10" ht="12.75">
      <c r="A88" s="21" t="s">
        <v>43</v>
      </c>
      <c r="B88" s="41" t="s">
        <v>9</v>
      </c>
      <c r="C88" s="19">
        <v>7</v>
      </c>
      <c r="D88" s="19">
        <v>6</v>
      </c>
      <c r="E88" s="19">
        <f t="shared" si="2"/>
        <v>-1</v>
      </c>
      <c r="F88" s="39">
        <v>150</v>
      </c>
      <c r="G88" s="39">
        <v>150</v>
      </c>
      <c r="H88" s="20">
        <f t="shared" si="3"/>
        <v>0</v>
      </c>
      <c r="J88" s="1" t="s">
        <v>102</v>
      </c>
    </row>
    <row r="89" spans="1:8" ht="12.75">
      <c r="A89" s="21" t="s">
        <v>90</v>
      </c>
      <c r="B89" s="41" t="s">
        <v>9</v>
      </c>
      <c r="C89" s="19"/>
      <c r="D89" s="19">
        <v>13</v>
      </c>
      <c r="E89" s="19">
        <f t="shared" si="2"/>
        <v>13</v>
      </c>
      <c r="F89" s="19"/>
      <c r="G89" s="19">
        <v>70</v>
      </c>
      <c r="H89" s="20">
        <f t="shared" si="3"/>
        <v>70</v>
      </c>
    </row>
    <row r="90" spans="1:8" ht="12.75">
      <c r="A90" s="21" t="s">
        <v>91</v>
      </c>
      <c r="B90" s="41" t="s">
        <v>9</v>
      </c>
      <c r="C90" s="19">
        <v>45</v>
      </c>
      <c r="D90" s="19">
        <v>20</v>
      </c>
      <c r="E90" s="19">
        <f t="shared" si="2"/>
        <v>-25</v>
      </c>
      <c r="F90" s="23">
        <v>80</v>
      </c>
      <c r="G90" s="23">
        <v>80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65</v>
      </c>
      <c r="D91" s="19">
        <v>30</v>
      </c>
      <c r="E91" s="19">
        <f t="shared" si="2"/>
        <v>-35</v>
      </c>
      <c r="F91" s="19">
        <v>120</v>
      </c>
      <c r="G91" s="19">
        <v>100</v>
      </c>
      <c r="H91" s="20">
        <f>G91-F91</f>
        <v>-20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95</v>
      </c>
      <c r="D94" s="27">
        <v>144</v>
      </c>
      <c r="E94" s="19">
        <f t="shared" si="2"/>
        <v>49</v>
      </c>
      <c r="F94" s="27">
        <v>100</v>
      </c>
      <c r="G94" s="27">
        <v>100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Andrea Simon</cp:lastModifiedBy>
  <cp:lastPrinted>2020-02-21T09:35:58Z</cp:lastPrinted>
  <dcterms:created xsi:type="dcterms:W3CDTF">2005-08-03T11:45:45Z</dcterms:created>
  <dcterms:modified xsi:type="dcterms:W3CDTF">2020-02-21T12:58:20Z</dcterms:modified>
  <cp:category/>
  <cp:version/>
  <cp:contentType/>
  <cp:contentStatus/>
</cp:coreProperties>
</file>